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anciscus.sharepoint.com/sites/TA_INT-TMS/Gedeelde documenten/General/Directies/Man Vrouw Kind/Verloskunde/Toelatingsovereenkomst/"/>
    </mc:Choice>
  </mc:AlternateContent>
  <xr:revisionPtr revIDLastSave="0" documentId="8_{589121AD-2FF8-4344-AF49-659847A7B1EA}" xr6:coauthVersionLast="47" xr6:coauthVersionMax="47" xr10:uidLastSave="{00000000-0000-0000-0000-000000000000}"/>
  <bookViews>
    <workbookView xWindow="22920" yWindow="-120" windowWidth="29040" windowHeight="17520" xr2:uid="{00000000-000D-0000-FFFF-FFFF00000000}"/>
  </bookViews>
  <sheets>
    <sheet name="Melding externe" sheetId="1" r:id="rId1"/>
    <sheet name="Vragenlijst Immuniteit" sheetId="4" r:id="rId2"/>
  </sheets>
  <definedNames>
    <definedName name="_xlnm.Print_Area" localSheetId="0">'Melding externe'!$B$4:$S$46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3" i="1" l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U12" i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55" i="1" s="1"/>
  <c r="AU56" i="1" s="1"/>
  <c r="AU57" i="1" s="1"/>
  <c r="AU58" i="1" s="1"/>
  <c r="AU59" i="1" s="1"/>
  <c r="AU60" i="1" s="1"/>
  <c r="AU61" i="1" s="1"/>
  <c r="AU62" i="1" s="1"/>
  <c r="AU63" i="1" s="1"/>
  <c r="AU64" i="1" s="1"/>
  <c r="AU65" i="1" s="1"/>
  <c r="AU66" i="1" s="1"/>
  <c r="AU67" i="1" s="1"/>
  <c r="AU68" i="1" s="1"/>
  <c r="AU69" i="1" s="1"/>
  <c r="AU70" i="1" s="1"/>
  <c r="AU71" i="1" s="1"/>
  <c r="AU72" i="1" s="1"/>
  <c r="AU73" i="1" s="1"/>
  <c r="AU74" i="1" s="1"/>
  <c r="AU75" i="1" s="1"/>
  <c r="AU76" i="1" s="1"/>
  <c r="AU77" i="1" s="1"/>
  <c r="AU78" i="1" s="1"/>
  <c r="AU79" i="1" s="1"/>
  <c r="AU80" i="1" s="1"/>
  <c r="AU81" i="1" s="1"/>
  <c r="H38" i="1"/>
  <c r="AW12" i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V12" i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T12" i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AT26" i="1" s="1"/>
  <c r="AT27" i="1" s="1"/>
  <c r="AT28" i="1" s="1"/>
  <c r="AT29" i="1" s="1"/>
  <c r="AT30" i="1" s="1"/>
  <c r="AT31" i="1" s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5" i="1" s="1"/>
  <c r="AT66" i="1" s="1"/>
  <c r="AT67" i="1" s="1"/>
  <c r="AT68" i="1" s="1"/>
  <c r="AT69" i="1" s="1"/>
  <c r="AT70" i="1" s="1"/>
  <c r="AT71" i="1" s="1"/>
  <c r="AT72" i="1" s="1"/>
  <c r="AT73" i="1" s="1"/>
  <c r="AT74" i="1" s="1"/>
  <c r="AT75" i="1" s="1"/>
  <c r="AT76" i="1" s="1"/>
  <c r="AT77" i="1" s="1"/>
  <c r="AT78" i="1" s="1"/>
  <c r="AT79" i="1" s="1"/>
  <c r="AT80" i="1" s="1"/>
  <c r="AT81" i="1" s="1"/>
  <c r="AQ12" i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Q39" i="1" s="1"/>
  <c r="AQ40" i="1" s="1"/>
  <c r="AQ41" i="1" s="1"/>
  <c r="AR12" i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G11" i="1"/>
  <c r="AG10" i="1" s="1"/>
  <c r="AG12" i="1" s="1"/>
  <c r="AG13" i="1" s="1"/>
</calcChain>
</file>

<file path=xl/sharedStrings.xml><?xml version="1.0" encoding="utf-8"?>
<sst xmlns="http://schemas.openxmlformats.org/spreadsheetml/2006/main" count="683" uniqueCount="587">
  <si>
    <t>Melding externe - Verloskundigen toelatingsovereenkomst</t>
  </si>
  <si>
    <r>
      <rPr>
        <b/>
        <sz val="10"/>
        <rFont val="Arial"/>
        <family val="2"/>
      </rPr>
      <t>PNIL</t>
    </r>
    <r>
      <rPr>
        <sz val="10"/>
        <rFont val="Arial"/>
        <family val="2"/>
      </rPr>
      <t xml:space="preserve"> (bevestiging van toegang - geen vergoeding)</t>
    </r>
  </si>
  <si>
    <t>Persoonlijke gegevens</t>
  </si>
  <si>
    <t>Maak keuze</t>
  </si>
  <si>
    <t>Geboortenaam</t>
  </si>
  <si>
    <t>Voorletters</t>
  </si>
  <si>
    <t>nee</t>
  </si>
  <si>
    <t>Keuze maken</t>
  </si>
  <si>
    <t>1000 Pijnpoli Gasthuis</t>
  </si>
  <si>
    <t>Dag</t>
  </si>
  <si>
    <t>Maand</t>
  </si>
  <si>
    <t>Jaar</t>
  </si>
  <si>
    <t>OE omschrijving</t>
  </si>
  <si>
    <t>Roepnaam</t>
  </si>
  <si>
    <t>Titel</t>
  </si>
  <si>
    <t>administratief medewerker</t>
  </si>
  <si>
    <t>CAO</t>
  </si>
  <si>
    <t>Lidmaatschap</t>
  </si>
  <si>
    <t>1031 Poli Anesthesiologie</t>
  </si>
  <si>
    <t>Naamgebruik</t>
  </si>
  <si>
    <t>Geboortedatum</t>
  </si>
  <si>
    <t>adviseur</t>
  </si>
  <si>
    <t>ja</t>
  </si>
  <si>
    <t>Nee</t>
  </si>
  <si>
    <t>Fietsregeling</t>
  </si>
  <si>
    <t>1100 Klinische afdeling CCU/EHH Gasthuis</t>
  </si>
  <si>
    <t>januari</t>
  </si>
  <si>
    <t>1102 Poli Cardio SFG</t>
  </si>
  <si>
    <t>Adres</t>
  </si>
  <si>
    <t>Huisnummer</t>
  </si>
  <si>
    <t>afdelingshoofd</t>
  </si>
  <si>
    <t>Km.</t>
  </si>
  <si>
    <t>1101 Klinische afdeling Cardiologie Gasthuis</t>
  </si>
  <si>
    <t>februari</t>
  </si>
  <si>
    <t>1130b Verpleegafdeling Cardiologie VLZ</t>
  </si>
  <si>
    <t>Postcode</t>
  </si>
  <si>
    <t>Woonplaats</t>
  </si>
  <si>
    <t>AIOS</t>
  </si>
  <si>
    <t>1102 Functieafdeling/Polikliniek Cardiologie Gasthuis</t>
  </si>
  <si>
    <t>maart</t>
  </si>
  <si>
    <t>1131 Poli Cardiologie VLZ</t>
  </si>
  <si>
    <t>Telefoonnr</t>
  </si>
  <si>
    <t>Mobielnr</t>
  </si>
  <si>
    <t>analist</t>
  </si>
  <si>
    <t>1130 Klinische afdeling Cardiologie Vlietland</t>
  </si>
  <si>
    <t>april</t>
  </si>
  <si>
    <t>1201a Chirurgie 2 - Traumatologie/Urologie</t>
  </si>
  <si>
    <t>E-mailadres</t>
  </si>
  <si>
    <t>Geslacht</t>
  </si>
  <si>
    <t>man</t>
  </si>
  <si>
    <t>anesthesiemedewerker</t>
  </si>
  <si>
    <t>1135 Klinische afdeling CCU/EHH Vlietland</t>
  </si>
  <si>
    <t>mei</t>
  </si>
  <si>
    <t>1201n Heelkunde trauma SFG</t>
  </si>
  <si>
    <t>(Extern e-mailadres is verplicht i.v.m. opsturen inloggegevens basisaccount)</t>
  </si>
  <si>
    <t>vrouw</t>
  </si>
  <si>
    <t>anesthesioloog</t>
  </si>
  <si>
    <t>1200 Chirurgie 3 - Bariatrie</t>
  </si>
  <si>
    <t>juni</t>
  </si>
  <si>
    <t>1204 Chirurgisch behandelcentrum SFG</t>
  </si>
  <si>
    <t>BIG-nummer</t>
  </si>
  <si>
    <t>ANIOS</t>
  </si>
  <si>
    <t>1201 Chirurgie 2 - Traumatologie/ Urologie</t>
  </si>
  <si>
    <t>juli</t>
  </si>
  <si>
    <t>1230n Verpleegafdeling Chirurgie VLZ</t>
  </si>
  <si>
    <t>beleidsmedewerker</t>
  </si>
  <si>
    <t>1204 Chirurgisch behandelcentrum</t>
  </si>
  <si>
    <t>augustus</t>
  </si>
  <si>
    <t>1233 Poli Chirurgie VLZ</t>
  </si>
  <si>
    <t>Naam Verloskundige Praktijk:</t>
  </si>
  <si>
    <t>cardioloog</t>
  </si>
  <si>
    <t>1233 Poli Chirurgie</t>
  </si>
  <si>
    <t>september</t>
  </si>
  <si>
    <t>1301 Poli Dermatologie SFG</t>
  </si>
  <si>
    <t>Adres + telefoonnummer:</t>
  </si>
  <si>
    <t>cardiotechnicus</t>
  </si>
  <si>
    <t>1301 Poli Dermatologie Gasthuis</t>
  </si>
  <si>
    <t>oktober</t>
  </si>
  <si>
    <t>1330 Poli Dermatologie VLZ</t>
  </si>
  <si>
    <t>chirurg</t>
  </si>
  <si>
    <t>1330 Poli Dermatologie Vlietland</t>
  </si>
  <si>
    <t>november</t>
  </si>
  <si>
    <t>1500a OG verpleegkunde SFG</t>
  </si>
  <si>
    <r>
      <t>Startdatum toelatingsovereenkomst</t>
    </r>
    <r>
      <rPr>
        <b/>
        <i/>
        <sz val="10"/>
        <color theme="0"/>
        <rFont val="Arial"/>
        <family val="2"/>
      </rPr>
      <t xml:space="preserve"> (ook bij waarneming is een toelatingsovereenkomst van toepassing)</t>
    </r>
  </si>
  <si>
    <t>consultant</t>
  </si>
  <si>
    <t>1430 Klinische Afdeling Geriatrie</t>
  </si>
  <si>
    <t>december</t>
  </si>
  <si>
    <t>1500b Verpleegkunde gynaecologie SFG</t>
  </si>
  <si>
    <t>Startdatum opdracht</t>
  </si>
  <si>
    <t>coordinator</t>
  </si>
  <si>
    <t>1500 Kraamsuites</t>
  </si>
  <si>
    <t>1500c Kraamsuites SFG</t>
  </si>
  <si>
    <t>dermatoloog</t>
  </si>
  <si>
    <t>1501 Poli Verloskunde/Gynaecologie</t>
  </si>
  <si>
    <t>1500d Tweedelijns verloskundigen SFG</t>
  </si>
  <si>
    <t>Einddatum opdracht</t>
  </si>
  <si>
    <t>Verplicht in te vullen bij waarneming</t>
  </si>
  <si>
    <t>dieetkok</t>
  </si>
  <si>
    <t>1503 Bekkenbodemcentrum</t>
  </si>
  <si>
    <t>1501 Poli Verloskunde/Gynaecologie SFG</t>
  </si>
  <si>
    <t>dietist</t>
  </si>
  <si>
    <t>1530 Klinische Afdeling Vrouw</t>
  </si>
  <si>
    <t>1530 Klinische Afdeling Vrouw VLZ</t>
  </si>
  <si>
    <t>Functie:</t>
  </si>
  <si>
    <t>Verloskundige</t>
  </si>
  <si>
    <t>gastro-/enteroloog</t>
  </si>
  <si>
    <t>1531 Poli Gynaecologie</t>
  </si>
  <si>
    <t>Aanloopschaal</t>
  </si>
  <si>
    <t>01</t>
  </si>
  <si>
    <t>1530a Verloskundigen zelfroosteren</t>
  </si>
  <si>
    <t>De toelatingsovereenkomst is voor zowel locatie Gasthuis als Vlietland.</t>
  </si>
  <si>
    <t>gynaecoloog</t>
  </si>
  <si>
    <t>Mr</t>
  </si>
  <si>
    <t>1600 Afdeling Dialyse Gasthuis</t>
  </si>
  <si>
    <t>Functionele schaal</t>
  </si>
  <si>
    <t>05</t>
  </si>
  <si>
    <t>1531n Poli Gynaecologie VLZ</t>
  </si>
  <si>
    <t>Checklist bijlagen</t>
  </si>
  <si>
    <t>huisarts</t>
  </si>
  <si>
    <t>Drs</t>
  </si>
  <si>
    <t>1601 Afdeling Oncologie</t>
  </si>
  <si>
    <t>Jeugdschaal</t>
  </si>
  <si>
    <t>10</t>
  </si>
  <si>
    <t>1600b Dialyse (team Ina) SFG</t>
  </si>
  <si>
    <t>Uitdraai BIG registratie (indien van toepassing)</t>
  </si>
  <si>
    <t>intensivist</t>
  </si>
  <si>
    <t xml:space="preserve">Dr </t>
  </si>
  <si>
    <t>1603 Poli Interne Geneeskunde Gasthuis</t>
  </si>
  <si>
    <t>15</t>
  </si>
  <si>
    <t>1601 Afdeling Oncologie SFG</t>
  </si>
  <si>
    <t>Vragenlijst controle immuniteit met bewijsstukken</t>
  </si>
  <si>
    <t>Van toepassing indien er sprake is van direct patientencontact!</t>
  </si>
  <si>
    <t>internist</t>
  </si>
  <si>
    <t>Ir</t>
  </si>
  <si>
    <t>1630 Klinische Afdeling Interne Geneeskunde</t>
  </si>
  <si>
    <t>20</t>
  </si>
  <si>
    <t>1603a Poli Interne SFG</t>
  </si>
  <si>
    <t>LET OP: Bij het ophalen van de toegangspas bij het Servicebureau dient een geldig identiteitsbewijs getoond te worden.</t>
  </si>
  <si>
    <t>kaakchirurg</t>
  </si>
  <si>
    <t>1631 Afdeling Dialyse Vlietland</t>
  </si>
  <si>
    <t>25</t>
  </si>
  <si>
    <t>1603b Medisch secretariaat Interne</t>
  </si>
  <si>
    <t>Toelichting</t>
  </si>
  <si>
    <t>keel-/neus- en oorarts</t>
  </si>
  <si>
    <t>1636 Poli Interne Geneeskunde Vlietland</t>
  </si>
  <si>
    <t>30</t>
  </si>
  <si>
    <t>1630 Verpleegafdeling Interne VLZ</t>
  </si>
  <si>
    <t>kinderarts</t>
  </si>
  <si>
    <t>1637 Research oncologie Vlietland</t>
  </si>
  <si>
    <t>35</t>
  </si>
  <si>
    <t>1630b Verpleegafdeling Oncologie VLZ</t>
  </si>
  <si>
    <t>kinderarts/kinderneuroloog</t>
  </si>
  <si>
    <t>1800 Afdeling Kindergeneeskunde</t>
  </si>
  <si>
    <t>45</t>
  </si>
  <si>
    <t>1631 Dialyse VLZ</t>
  </si>
  <si>
    <t>longarts</t>
  </si>
  <si>
    <t>1802 Poli Kindergeneeskunde</t>
  </si>
  <si>
    <t>55</t>
  </si>
  <si>
    <t>1800 Afdeling Kindergeneeskunde SFG</t>
  </si>
  <si>
    <t>Voor akkoord</t>
  </si>
  <si>
    <t>maag-/darm-/leverarts</t>
  </si>
  <si>
    <t>1803 Kinderartsen</t>
  </si>
  <si>
    <t>60</t>
  </si>
  <si>
    <t>1802 Poli Kindergeneeskunde SFG</t>
  </si>
  <si>
    <t>Datum:</t>
  </si>
  <si>
    <t>DS: 32-213</t>
  </si>
  <si>
    <t>manager</t>
  </si>
  <si>
    <t>1830 Klinische Afdeling Kindergeneeskunde</t>
  </si>
  <si>
    <t>65</t>
  </si>
  <si>
    <t>1803a Specialisten Kindergeneeskunde SFG</t>
  </si>
  <si>
    <t>monteur</t>
  </si>
  <si>
    <t>1831 Poli Kindergeneeskunde</t>
  </si>
  <si>
    <t>70</t>
  </si>
  <si>
    <t>1803b Arts-assistenten Kinderartsen (aios) SFG</t>
  </si>
  <si>
    <t>Naam verloskundige</t>
  </si>
  <si>
    <t>medisch microbioloog</t>
  </si>
  <si>
    <t>keuze maken</t>
  </si>
  <si>
    <t>1960 Buitenpoli Havenziekenhuis KNO</t>
  </si>
  <si>
    <t>75</t>
  </si>
  <si>
    <t>1803c Arts-assistenten Kinderartsen (anios) SFG</t>
  </si>
  <si>
    <t>Handtekening</t>
  </si>
  <si>
    <t>nefroloog</t>
  </si>
  <si>
    <t>4 weken</t>
  </si>
  <si>
    <t>2002 Polikliniek Longziekten Gasthuis</t>
  </si>
  <si>
    <t>80</t>
  </si>
  <si>
    <t>1830 Klinische Afdeling Kindergeneeskunde VLZ</t>
  </si>
  <si>
    <t>neuroloog</t>
  </si>
  <si>
    <t xml:space="preserve">5 weken </t>
  </si>
  <si>
    <t>2003 Long 2</t>
  </si>
  <si>
    <t>1831 Poli Kindergeneeskunde VLZ</t>
  </si>
  <si>
    <t>Akkoord Maatschap Gynaecologie</t>
  </si>
  <si>
    <t>nucleair geneeskundige</t>
  </si>
  <si>
    <t>6 weken</t>
  </si>
  <si>
    <t>2031 Polikliniek Longziekten Vlietland</t>
  </si>
  <si>
    <t>2002 Polikliniek Longziekten SFG</t>
  </si>
  <si>
    <t>oogarts</t>
  </si>
  <si>
    <t>n.v.t.</t>
  </si>
  <si>
    <t>2100 Afdeling Maag, Darm en Lever</t>
  </si>
  <si>
    <t>2031 Poli Longziekten VLZ</t>
  </si>
  <si>
    <t>Formulier wordt alleen in behandeling genomen als alle velden zijn ingevuld, ondertekend en uitdraaien/bewijzen zijn toegevoegd.</t>
  </si>
  <si>
    <t>orthopedisch chirurg</t>
  </si>
  <si>
    <t>2301 Poli neurologie GH</t>
  </si>
  <si>
    <t>2300 Afdeling Neurologie SFG</t>
  </si>
  <si>
    <t>Formulier met alle documenten mailen aan: toelatingsovereenkomst.verloskundige@franciscus.nl</t>
  </si>
  <si>
    <t>plastisch chirurg</t>
  </si>
  <si>
    <t>Ongehuwd</t>
  </si>
  <si>
    <t>volledig</t>
  </si>
  <si>
    <t>2330 Klinische afd neurologie VL</t>
  </si>
  <si>
    <t>Locatie Gasthuis</t>
  </si>
  <si>
    <t>2301 Poli Neurologie SFG</t>
  </si>
  <si>
    <t>psychiater</t>
  </si>
  <si>
    <t>Gehuwd</t>
  </si>
  <si>
    <t>gedeeltelijk</t>
  </si>
  <si>
    <t>2400 Nucleaire geneeskunde Gasthuis</t>
  </si>
  <si>
    <t>Locatie Vlietland</t>
  </si>
  <si>
    <t>2400 Nucleaire Geneeskunde SFG</t>
  </si>
  <si>
    <t>radioloog</t>
  </si>
  <si>
    <t>2500 Poli oogheelkunde</t>
  </si>
  <si>
    <t>2500 Oogziekenhuis</t>
  </si>
  <si>
    <t>reumatoloog</t>
  </si>
  <si>
    <t>kies uur</t>
  </si>
  <si>
    <t>kies dagen</t>
  </si>
  <si>
    <t>2601 Poli Orthopedie</t>
  </si>
  <si>
    <t>2601 Poli Orthopedie SFG</t>
  </si>
  <si>
    <t>2630 Klinische Afdeling Orthopedie</t>
  </si>
  <si>
    <t>2631 Poli Orthopedie VLZ</t>
  </si>
  <si>
    <t>revalidatiearts</t>
  </si>
  <si>
    <t>2631 Poli Orthopedie</t>
  </si>
  <si>
    <t>2633 Orthopedium VLZ</t>
  </si>
  <si>
    <t>teamleider</t>
  </si>
  <si>
    <t>2700 Plastische Chirurgie</t>
  </si>
  <si>
    <t>2700 Plastische Chirurgie SFG</t>
  </si>
  <si>
    <t>uroloog</t>
  </si>
  <si>
    <t>2830 Medische Psychologie</t>
  </si>
  <si>
    <t>2801 GGZ Delfland VLZ</t>
  </si>
  <si>
    <t>verloskundige</t>
  </si>
  <si>
    <t>2831 Medische Psychologie Gasthuis</t>
  </si>
  <si>
    <t>2831 Medische Psychologie SFG</t>
  </si>
  <si>
    <t>verpleegkundige</t>
  </si>
  <si>
    <t>2900 Radiodiagnostiek</t>
  </si>
  <si>
    <t>3000 Poli MDL SFG</t>
  </si>
  <si>
    <t>In anders, vul in bij anders</t>
  </si>
  <si>
    <t>3000 Poli MDL</t>
  </si>
  <si>
    <t>3030 Poli Reumatologie VLZ</t>
  </si>
  <si>
    <t>3030 Poli Reumatologie Vlietland</t>
  </si>
  <si>
    <t>3200 Fysiotherapie SFG</t>
  </si>
  <si>
    <t>3201 Ergotherapie</t>
  </si>
  <si>
    <t>3205 Rijndam SFG</t>
  </si>
  <si>
    <t>3203 Revalidatieartsen</t>
  </si>
  <si>
    <t>3300 Poli Urologie SFG</t>
  </si>
  <si>
    <t>3205 Rijndam</t>
  </si>
  <si>
    <t>4000 Ziekenhuisapotheek SFG</t>
  </si>
  <si>
    <t>Academisch Ziekenhuis Amsterdam</t>
  </si>
  <si>
    <t>AMC</t>
  </si>
  <si>
    <t>3230 Revalidatie</t>
  </si>
  <si>
    <t>4001a Poli apotheek SFG</t>
  </si>
  <si>
    <t>Albert Schweizer ziekenhuis</t>
  </si>
  <si>
    <t>ASZ</t>
  </si>
  <si>
    <t>3300 Poli Urologie</t>
  </si>
  <si>
    <t>4200 Intensive care SFG gediplomeerde</t>
  </si>
  <si>
    <t>Chirurgen Rijnmond Noord</t>
  </si>
  <si>
    <t>CRN</t>
  </si>
  <si>
    <t>4000 Apotheek Gasthuis</t>
  </si>
  <si>
    <t>4231 Donatiefunctionarissen VLZ</t>
  </si>
  <si>
    <t>Erasmus Medisch Centrum</t>
  </si>
  <si>
    <t>EMC</t>
  </si>
  <si>
    <t>4001 Poli Apotheek</t>
  </si>
  <si>
    <t>4301a Klinisch Chemisch Hematologisch Laboratorium SFG</t>
  </si>
  <si>
    <t>GGZ Delfland</t>
  </si>
  <si>
    <t>GGZ</t>
  </si>
  <si>
    <t>4002 Dienstapotheek</t>
  </si>
  <si>
    <t>4301d Laboratorium Routine Chemie SFG</t>
  </si>
  <si>
    <t>Haagse Wijk - Woonzorg</t>
  </si>
  <si>
    <t>HWW</t>
  </si>
  <si>
    <t>4030 Apotheek Vlietland</t>
  </si>
  <si>
    <t>4400 Medische Microbiologie SFG</t>
  </si>
  <si>
    <t>Havenziekenhuis Rotterdam</t>
  </si>
  <si>
    <t>HZ</t>
  </si>
  <si>
    <t>4200 Intensive care</t>
  </si>
  <si>
    <t>4500a Laboratoria VLZ</t>
  </si>
  <si>
    <t>Huisartsenpraktijk</t>
  </si>
  <si>
    <t>HAP</t>
  </si>
  <si>
    <t>4231 Donatiefunctionarissen</t>
  </si>
  <si>
    <t>4500e Klinische Chemie VLZ</t>
  </si>
  <si>
    <t>IJsselland ziekenhuis</t>
  </si>
  <si>
    <t>YSLN</t>
  </si>
  <si>
    <t>4301 KCHL</t>
  </si>
  <si>
    <t>4603 Havenziekenhuis Algemeen</t>
  </si>
  <si>
    <t>Interne Specialisten Rijnmond Noord</t>
  </si>
  <si>
    <t>ISRN</t>
  </si>
  <si>
    <t>4400 Medische microbiologie</t>
  </si>
  <si>
    <t>4631 Flexpool</t>
  </si>
  <si>
    <t>Isala ziekenhuis</t>
  </si>
  <si>
    <t>ISA</t>
  </si>
  <si>
    <t>4500 Klinische chemie</t>
  </si>
  <si>
    <t>4636 Flexpool 35FTE - Pool</t>
  </si>
  <si>
    <t>Laurens</t>
  </si>
  <si>
    <t>LAU</t>
  </si>
  <si>
    <t>4603 Buitenpoli Havenziekenhuis Algemeen</t>
  </si>
  <si>
    <t>4636a Flexpool 35FTE - Vast</t>
  </si>
  <si>
    <t>Leids Universitair Medisch centrum</t>
  </si>
  <si>
    <t>LUMC</t>
  </si>
  <si>
    <t>4631 Flexpool - 0 uren contracten</t>
  </si>
  <si>
    <t>4700 OK SFG</t>
  </si>
  <si>
    <t>Lelie Zorggroep</t>
  </si>
  <si>
    <t>LZ</t>
  </si>
  <si>
    <t>4700 OK Gasthuis</t>
  </si>
  <si>
    <t>4710 Anesthesie SFG</t>
  </si>
  <si>
    <t>Maasstad ziekenhuis</t>
  </si>
  <si>
    <t>MSZ</t>
  </si>
  <si>
    <t>4710 Anesthesie Gasthuis</t>
  </si>
  <si>
    <t>4730 Operatiekamer VLZ</t>
  </si>
  <si>
    <t>Maatschap</t>
  </si>
  <si>
    <t>MTSCH</t>
  </si>
  <si>
    <t>Albron</t>
  </si>
  <si>
    <t>4720 CSA Gasthuis</t>
  </si>
  <si>
    <t>4732 CSA VLZ</t>
  </si>
  <si>
    <t>Medisch Specialisten Bedrijf</t>
  </si>
  <si>
    <t>MSB</t>
  </si>
  <si>
    <t>Argos</t>
  </si>
  <si>
    <t>4730 OK Vlietland</t>
  </si>
  <si>
    <t>4900a Spoedeisende Hulp SFG</t>
  </si>
  <si>
    <t>Oogziekenhuis</t>
  </si>
  <si>
    <t>OOG</t>
  </si>
  <si>
    <t>Centrale huisartsenpost</t>
  </si>
  <si>
    <t>4799 Management OK/Anesthesiologie</t>
  </si>
  <si>
    <t>4900b Specialisten SEH SFG</t>
  </si>
  <si>
    <t>Orthopedium Delft</t>
  </si>
  <si>
    <t>ORTHO</t>
  </si>
  <si>
    <t>4900 Spoedeisende Hulp Gasthuis</t>
  </si>
  <si>
    <t>4900c Arts-assistenten SEH SFG</t>
  </si>
  <si>
    <t>Reinier de Graaff ziekenhuis</t>
  </si>
  <si>
    <t>RDG</t>
  </si>
  <si>
    <t>4901 Spoedeisende Hulp Vlietland</t>
  </si>
  <si>
    <t>4901 Spoedeisende Hulp VLZ</t>
  </si>
  <si>
    <t>Rode kruis ziekenhuis</t>
  </si>
  <si>
    <t>RKZ</t>
  </si>
  <si>
    <t>GOM</t>
  </si>
  <si>
    <t>5000 Transferpunt Gasthuis</t>
  </si>
  <si>
    <t>5000 Transferpunt SFG</t>
  </si>
  <si>
    <t>Thuiszorg Rotterdam</t>
  </si>
  <si>
    <t>TR</t>
  </si>
  <si>
    <t>5003 Buitenpoli locatie Berkel</t>
  </si>
  <si>
    <t>5001 Gastvrije ontvangst SFG</t>
  </si>
  <si>
    <t>Zorgservice XL</t>
  </si>
  <si>
    <t>ZXL</t>
  </si>
  <si>
    <t>5006 Dienst geestelijke verzorging</t>
  </si>
  <si>
    <t>5003 Locatie Berkel (buitenpolikliniek)</t>
  </si>
  <si>
    <t>Zuyderland MC</t>
  </si>
  <si>
    <t>ZMC</t>
  </si>
  <si>
    <t>Rijndam</t>
  </si>
  <si>
    <t>7000 Raad van Bestuur</t>
  </si>
  <si>
    <t>5006 Pastoraat SFG</t>
  </si>
  <si>
    <t>Unica</t>
  </si>
  <si>
    <t>7003 Bedrijfskundig managers</t>
  </si>
  <si>
    <t>7000n Raad van Bestuur</t>
  </si>
  <si>
    <t>Zonnehuis</t>
  </si>
  <si>
    <t>7020 Zorgallocatie</t>
  </si>
  <si>
    <t>7004 Secretariaat bedrijfskundig managers</t>
  </si>
  <si>
    <t>Anders</t>
  </si>
  <si>
    <t>7201 Kwaliteit &amp; Innovatie</t>
  </si>
  <si>
    <t>7010 Capaciteit Expertice Centrum</t>
  </si>
  <si>
    <t>7203 Transmurale samenwerking</t>
  </si>
  <si>
    <t>7204 Infectiepreventie</t>
  </si>
  <si>
    <t>7201 Kwaliteit &amp; innovatie</t>
  </si>
  <si>
    <t>7205 Projectbureau</t>
  </si>
  <si>
    <t>7300 Finance &amp; Control</t>
  </si>
  <si>
    <t>7204 Infectiepreventie VLZ</t>
  </si>
  <si>
    <t>7301 Financiële Administratie</t>
  </si>
  <si>
    <t>7302 Zorgadministratie</t>
  </si>
  <si>
    <t>7300 Staf Finance &amp; Control</t>
  </si>
  <si>
    <t>7303 Planning &amp; Control</t>
  </si>
  <si>
    <t>7400 ICMT Management</t>
  </si>
  <si>
    <t>7401 ICMT Informatisering</t>
  </si>
  <si>
    <t>7402 ICMT Beheer</t>
  </si>
  <si>
    <t>7400 ICMT Staf</t>
  </si>
  <si>
    <t>7403 ICMT Applicatiebeheer</t>
  </si>
  <si>
    <t>7404 ICMT services</t>
  </si>
  <si>
    <t>7402a ICT Beheer</t>
  </si>
  <si>
    <t>7500 Personeel &amp; Organisatie</t>
  </si>
  <si>
    <t>7402b Kantoorautomatisering &amp; Werkplekbeheer</t>
  </si>
  <si>
    <t>7502 Arbo</t>
  </si>
  <si>
    <t>7403 Functioneel applicatiebeheer</t>
  </si>
  <si>
    <t>7600 Algemeen SFVG Academie</t>
  </si>
  <si>
    <t>7404 ICMT Services</t>
  </si>
  <si>
    <t>7601 Leerlingen, stagiares en CZO</t>
  </si>
  <si>
    <t>7602 Medische Bibliotheek</t>
  </si>
  <si>
    <t>7502 Arbodienst</t>
  </si>
  <si>
    <t>7603 Medische opleidingen</t>
  </si>
  <si>
    <t>7600 Bedrijfsopleidingen</t>
  </si>
  <si>
    <t>7604 Wetenschapsbureau</t>
  </si>
  <si>
    <t>7600c Secretariaat Franciscus Academie SFG</t>
  </si>
  <si>
    <t>7605 Kwaliteitsimpuls</t>
  </si>
  <si>
    <t>7700 Algemeen Management</t>
  </si>
  <si>
    <t>7606 Beroeps- en vervolgopleidingen</t>
  </si>
  <si>
    <t>7701 Zorgservice XL</t>
  </si>
  <si>
    <t>7607 Academie externe medewerkers</t>
  </si>
  <si>
    <t>7710a Elektro/Bouwkunde</t>
  </si>
  <si>
    <t xml:space="preserve">7608 Bedrijfsopleidingen </t>
  </si>
  <si>
    <t>7710b Werktuigkunde</t>
  </si>
  <si>
    <t>7700 Management FD</t>
  </si>
  <si>
    <t>7711 Techniek &amp; Beheer VLZ</t>
  </si>
  <si>
    <t>7720 Medische Technologie SFG</t>
  </si>
  <si>
    <t>7710 Techniek &amp; Beheer Gasthuis</t>
  </si>
  <si>
    <t>7732 Beveiligen, parkeren SFG</t>
  </si>
  <si>
    <t>7711 Techniek &amp; Beheer Vlietland</t>
  </si>
  <si>
    <t>7733 Receptie, telefonie, beveiliging, parkeren SFG</t>
  </si>
  <si>
    <t>7720 Medische Technologie Gasthuis</t>
  </si>
  <si>
    <t>7742 Receptie, telefonie, beveiliging, parkeren VLZ</t>
  </si>
  <si>
    <t>7732 Beveiligen, parkeren Gasthuis</t>
  </si>
  <si>
    <t>7750 Servicebureau SFG</t>
  </si>
  <si>
    <t>7733 Receptie, telefonie Gasthuis</t>
  </si>
  <si>
    <t>7754 Schoonmaakbedrijf GOM</t>
  </si>
  <si>
    <t>7741 Personeelsrestaurant Vlietland</t>
  </si>
  <si>
    <t>7755 Logistiek SFG</t>
  </si>
  <si>
    <t>7742 Beveiliging, telefonie, receptie Vlietland</t>
  </si>
  <si>
    <t>7756 Transport SFG</t>
  </si>
  <si>
    <t>7750 Servicebureau Gasthuis</t>
  </si>
  <si>
    <t>7770 Vastgoed &amp; Huisvesting</t>
  </si>
  <si>
    <t>7754 Schoonmaak SFG</t>
  </si>
  <si>
    <t>7772 Milieu VLZ</t>
  </si>
  <si>
    <t>7755 Logistiek Gasthuis</t>
  </si>
  <si>
    <t>9000 Vakgroep Anesthesie SFG PNIL</t>
  </si>
  <si>
    <t>7770 Vastgoed en Huisvesting</t>
  </si>
  <si>
    <t>9000a Arts-assistenten OK/CSA SFG</t>
  </si>
  <si>
    <t>7772 Milieu</t>
  </si>
  <si>
    <t>9001 Vakgroep Cardiologie SFG PNIL</t>
  </si>
  <si>
    <t>9000 Vakgroep Anesthesie</t>
  </si>
  <si>
    <t>9001a Arts-assistenten Cardiologie SFG</t>
  </si>
  <si>
    <t>9001 Vakgroep Cardiologie</t>
  </si>
  <si>
    <t>9002 Vakgroep Chirurgie SFG PNIL</t>
  </si>
  <si>
    <t>9002 Vakgroep Chirurgie</t>
  </si>
  <si>
    <t>9002a Arts-assistenten Chirurgie SFG</t>
  </si>
  <si>
    <t>9003 Vakgroep Dermatologie</t>
  </si>
  <si>
    <t>9003 Vakgroep Dermatologie PNIL</t>
  </si>
  <si>
    <t>9004 Vakgroep Gynaecologie</t>
  </si>
  <si>
    <t>9004 Vakgroep Gynaecologie SFG PNIL</t>
  </si>
  <si>
    <t>9005 Specialisten Interne Specialismen</t>
  </si>
  <si>
    <t>9004a Arts-assistenten Gynaecologie SFG</t>
  </si>
  <si>
    <t>9006 Vakgroep Kaakchirurgie</t>
  </si>
  <si>
    <t>9005 Vakgroep Interne specialism SFG PNIL</t>
  </si>
  <si>
    <t>9007 Vakgroep KNO</t>
  </si>
  <si>
    <t>9005b Arts-assistenten Long SFG</t>
  </si>
  <si>
    <t>9008n Vakgroep med. micro.</t>
  </si>
  <si>
    <t>9005c Arts-assistenten Reuma SFG</t>
  </si>
  <si>
    <t>9009 Vakgroep Neurochirurgie</t>
  </si>
  <si>
    <t>9005d Secretariaat Interne vakgroepen</t>
  </si>
  <si>
    <t>9010 Vakgroep Neurologie</t>
  </si>
  <si>
    <t>9006 Vakgroep Kaakchirurgie PNIL</t>
  </si>
  <si>
    <t>9011 Vakgroep Oogheelkunde</t>
  </si>
  <si>
    <t>9007 Vakgroep KNO SFG PNIL</t>
  </si>
  <si>
    <t>9012 Vakgroep Orthopedie</t>
  </si>
  <si>
    <t>9008b Vakgroep Medische Microbiologie PNIL</t>
  </si>
  <si>
    <t>9013 Vakgroep Plastische Chirurgie</t>
  </si>
  <si>
    <t>9009 Vakgroep Neurochirurgie SFG PNIL</t>
  </si>
  <si>
    <t>9014 Specialisten Radiologie</t>
  </si>
  <si>
    <t>9010 Vakgroep Neurologie PNIL</t>
  </si>
  <si>
    <t>9015 Vakgroep Urologie</t>
  </si>
  <si>
    <t>9010a Arts-assistenten Neurologie SFG</t>
  </si>
  <si>
    <t>9018 Vakgroep Interne Specialismen</t>
  </si>
  <si>
    <t>9012 Vakgroep Orthopedie SFG PNIL</t>
  </si>
  <si>
    <t>9019 Vakgroep Longziekten</t>
  </si>
  <si>
    <t>9013 Specialisten Plastische Chirurgie PNIL</t>
  </si>
  <si>
    <t>9020 Vakgroep Maag-Darm-Lever Ziekten</t>
  </si>
  <si>
    <t>9013a Arts-assistenten Plastische chirurgie SFG</t>
  </si>
  <si>
    <t>9021 Vakgroep Reumatologie</t>
  </si>
  <si>
    <t>9014 Vakgroep Radiologie PNIL</t>
  </si>
  <si>
    <t>9022 Vakgroep intensive care geneeskunde</t>
  </si>
  <si>
    <t>9015 Vakgroep Urologie SFG PNIL</t>
  </si>
  <si>
    <t>9023 Stichting Onderzoek &amp; Ontwikkeling</t>
  </si>
  <si>
    <t>9015a Arts-assistenten Urologie SFG</t>
  </si>
  <si>
    <t>9024 Stichting Onderzoek Chirurgie</t>
  </si>
  <si>
    <t>9018 Vakgroep Interne Specialismen PNIL</t>
  </si>
  <si>
    <t>9025 Stichting Onderzoek Cardiologie</t>
  </si>
  <si>
    <t>9019 Vakgroep Longziekten SFG PNIL</t>
  </si>
  <si>
    <t>9030 Specialisten Cardiologie</t>
  </si>
  <si>
    <t>9020 Vakgroep Maag-Darm-Lever Ziekten PNIL</t>
  </si>
  <si>
    <t>9031 Specialisten Chirurgie</t>
  </si>
  <si>
    <t>9021 Specialisten Reumatologie</t>
  </si>
  <si>
    <t>9032 Specialisten Dermatologie</t>
  </si>
  <si>
    <t>9022 Vakgroep Intensive Care PNIL</t>
  </si>
  <si>
    <t>9033 Specialisten Gastro-enterologie</t>
  </si>
  <si>
    <t>9030 Specialisten Cardiologie VLZ</t>
  </si>
  <si>
    <t>9035 Vakgroep in loondienst intensive care geneeskunde</t>
  </si>
  <si>
    <t>9031 Vakgroep Chirurgie PNIL</t>
  </si>
  <si>
    <t>9036 Specialisten KNO</t>
  </si>
  <si>
    <t>9037 Specialisten Longgeneeskunde</t>
  </si>
  <si>
    <t>9036 Specialisten KNO VLZ</t>
  </si>
  <si>
    <t>9100 Ondernemingsraad</t>
  </si>
  <si>
    <t>9101 Ondernemingsraad Vlietland</t>
  </si>
  <si>
    <t>9104 Cliëntenraad</t>
  </si>
  <si>
    <t>9104 Cliëntenraad Franciscus</t>
  </si>
  <si>
    <t>9112 Pathan</t>
  </si>
  <si>
    <t>9114 Specialisten Kindergeneeskunde VLZ</t>
  </si>
  <si>
    <t>9114 Specialisten Kindergeneeskunde Vlietland</t>
  </si>
  <si>
    <t>9203 Huisartsenpost SFG</t>
  </si>
  <si>
    <t>9202 Aafje Zorghotel</t>
  </si>
  <si>
    <t>BLOEM Bloemenwinkel Maisan</t>
  </si>
  <si>
    <t>9203 HAP Gasthuis</t>
  </si>
  <si>
    <t>CHP/SEH CHP/SEH VLZ</t>
  </si>
  <si>
    <t>9204 HAP Vlietland</t>
  </si>
  <si>
    <t>COASS Co-assistenten</t>
  </si>
  <si>
    <t>9900 BM secretariaat</t>
  </si>
  <si>
    <t>GGZ GGZ Delfland SFG</t>
  </si>
  <si>
    <t>9901 Vrijwilligers</t>
  </si>
  <si>
    <t>KAPS Kapsalon</t>
  </si>
  <si>
    <t>9991 Orthopedium</t>
  </si>
  <si>
    <t>MORTU Mortuarium (PNIL)</t>
  </si>
  <si>
    <t>9992 GGZ Delfland SFG</t>
  </si>
  <si>
    <t>VERL Externe Verloskundige praktijk</t>
  </si>
  <si>
    <t>9993 GGZ Delfland VLZ</t>
  </si>
  <si>
    <t>VERLOSVerloskunde extern</t>
  </si>
  <si>
    <t>9994 Poldervaart apotheek</t>
  </si>
  <si>
    <t>9995 Albron</t>
  </si>
  <si>
    <t>9996 Zonnehuis</t>
  </si>
  <si>
    <t>9997 Kijvelanden</t>
  </si>
  <si>
    <r>
      <t xml:space="preserve">Vragenlijst controle immuniteit voor personeel </t>
    </r>
    <r>
      <rPr>
        <b/>
        <u/>
        <sz val="16"/>
        <rFont val="Arial"/>
        <family val="2"/>
      </rPr>
      <t>niet</t>
    </r>
    <r>
      <rPr>
        <b/>
        <sz val="16"/>
        <rFont val="Arial"/>
        <family val="2"/>
      </rPr>
      <t xml:space="preserve"> in loondienst</t>
    </r>
  </si>
  <si>
    <r>
      <t>In te vullen indien er sprake is van direct pati</t>
    </r>
    <r>
      <rPr>
        <sz val="10"/>
        <rFont val="Verdana"/>
        <family val="2"/>
      </rPr>
      <t>ë</t>
    </r>
    <r>
      <rPr>
        <i/>
        <sz val="10"/>
        <rFont val="Arial"/>
        <family val="2"/>
      </rPr>
      <t>ntencontact! Van toepassing bij melding externe.</t>
    </r>
  </si>
  <si>
    <t xml:space="preserve">Deze vragenlijst dient volledig te worden ingevuld door alle externe medewerkers die starten met werkzaamheden voor Franciscus Gasthuis &amp; Vlietland waarbij sprake is van direct patiëntencontact. Het formulier graag zo snel mogelijk retourneren via de mail aan: immuniteitvaccinaties@franciscus.nl  </t>
  </si>
  <si>
    <t>Naam en voorletters</t>
  </si>
  <si>
    <t>Man</t>
  </si>
  <si>
    <t>Vrouw</t>
  </si>
  <si>
    <t>Adres en huisnummer</t>
  </si>
  <si>
    <t>Postcode en woonplaats</t>
  </si>
  <si>
    <t>(Mobiel) Telefoonnummer</t>
  </si>
  <si>
    <t>Functie</t>
  </si>
  <si>
    <t>Afdeling</t>
  </si>
  <si>
    <t>Datum start werkzaamheden</t>
  </si>
  <si>
    <t>Algemene vragen</t>
  </si>
  <si>
    <t>Heeft u gezondheidsklachten die u in het uitvoeren van uw werk kunnen belemmeren?</t>
  </si>
  <si>
    <t>Ja</t>
  </si>
  <si>
    <t>Indien u bovenstaande vraag met "ja" beantwoordt, wordt u uitgenodigd op het spreekuur van de bedrijfsarts.</t>
  </si>
  <si>
    <t>TBC screening</t>
  </si>
  <si>
    <t>In het kader van screenen van risicogroepen op TBC is het relevant van u te weten of u het afgelopen jaar met één of meer van de volgende groepen heeft gewerkt.</t>
  </si>
  <si>
    <t>1. asielzoekers</t>
  </si>
  <si>
    <t>2. gedetineerden</t>
  </si>
  <si>
    <t>3. drugsverslaafden</t>
  </si>
  <si>
    <r>
      <t>4. HIV-ge</t>
    </r>
    <r>
      <rPr>
        <sz val="10"/>
        <rFont val="Verdana"/>
        <family val="2"/>
      </rPr>
      <t>ï</t>
    </r>
    <r>
      <rPr>
        <sz val="10"/>
        <rFont val="Arial"/>
        <family val="2"/>
      </rPr>
      <t>nfecteerden</t>
    </r>
  </si>
  <si>
    <t>5. buitenlandse zeelieden</t>
  </si>
  <si>
    <t>6. dak- en thuislozen</t>
  </si>
  <si>
    <t>Ook de volgende vragen zijn relevant:</t>
  </si>
  <si>
    <t>7A. Verbleef u in de afgelopen 2 jaar in het buitenland anders dan voor vakantie?</t>
  </si>
  <si>
    <t>7B. Indien ja, heeft u na dit contact een TBC screening doorlopen?</t>
  </si>
  <si>
    <r>
      <t>8A. Heeft u in de afgelopen 2 jaar onbeschermd contact gehad met een positieve TBC pati</t>
    </r>
    <r>
      <rPr>
        <sz val="10"/>
        <rFont val="Verdana"/>
        <family val="2"/>
      </rPr>
      <t>ë</t>
    </r>
    <r>
      <rPr>
        <sz val="10"/>
        <rFont val="Arial"/>
        <family val="2"/>
      </rPr>
      <t>nt?</t>
    </r>
  </si>
  <si>
    <t>8B. Indien ja, heeft u na dit contact een TBC screening doorlopen?</t>
  </si>
  <si>
    <t>9A. Heeft u ooit een positieve mantoux (Tuberculinetest) gehad?</t>
  </si>
  <si>
    <t>9B. Heeft u ooit een positieve IGRA gehad?</t>
  </si>
  <si>
    <t>Indien u één van de vragen 1 t/m 8 met "JA" of vraag 7B en/of 8B met "NEE" beantwoordt, vindt er een TBC screening plaats. Hiervoor neemt de afdeling Arbozorg immuniteit &amp; vaccinaties contact met u op. Indien u vraag 7B en/of 8B met "JA" beantwoordt, dient u de uitslag van de screening mee te sturen.</t>
  </si>
  <si>
    <t>Indien u in het bezit bent van een geldig mantoux, Quantiferon of X-thorax bewijs, dient u deze mee te sturen.</t>
  </si>
  <si>
    <t>MRSA screening</t>
  </si>
  <si>
    <t>1. Heeft u in de afgelopen 2 maanden contact gehad met bedrijfsmatig gehouden levens varkens/vleeskalveren of pluimvee, ongeacht of dit beroepsmatig was?</t>
  </si>
  <si>
    <t>2. Woont u op een boerderij of bedrijf waar bovengenoemde dieren worden gehouden, of heeft u de afgelopen 2 maanden op een boerderij gewoond?</t>
  </si>
  <si>
    <r>
      <t>3. Heeft u  de afgelopen 2 maanden onbeschermd contact gehad met een MRSA positieve pati</t>
    </r>
    <r>
      <rPr>
        <sz val="10"/>
        <rFont val="Verdana"/>
        <family val="2"/>
      </rPr>
      <t>ë</t>
    </r>
    <r>
      <rPr>
        <sz val="10"/>
        <rFont val="Arial"/>
        <family val="2"/>
      </rPr>
      <t>nt, partner of huisgenoot en/of maakt u deel uit van een contactonderzoek?</t>
    </r>
  </si>
  <si>
    <t>4. Heeft u de afgelopen 2 maanden in een buitenlands ziekenhuis gewerkt of gelegen of een invasieve (OK, intubatie, katheterisatie, scopie) ingreep ondergaan en/of heeft u nog steeds infecties of huilaesies?</t>
  </si>
  <si>
    <r>
      <t>5. Bent u tijdens een ziekenhuisopname mogelijk blootgesteld aan een besmetting met MRSA door een andere pati</t>
    </r>
    <r>
      <rPr>
        <sz val="10"/>
        <rFont val="Verdana"/>
        <family val="2"/>
      </rPr>
      <t>ë</t>
    </r>
    <r>
      <rPr>
        <sz val="10"/>
        <rFont val="Arial"/>
        <family val="2"/>
      </rPr>
      <t>nt met MRSA dragerschap?</t>
    </r>
  </si>
  <si>
    <t>6. Werkt u (of gaat u werken) met regelmaat in een buitenlandse zorginstelling?</t>
  </si>
  <si>
    <t>7A. Heeft u MRSA doorgemaakt en zit u nog in de MRSA follow-up periode van 1 jaar?</t>
  </si>
  <si>
    <t>7B. Indien ja, op welke datum?</t>
  </si>
  <si>
    <r>
      <t>Doorgemaakte infectieziekten</t>
    </r>
    <r>
      <rPr>
        <sz val="10"/>
        <color indexed="9"/>
        <rFont val="Arial"/>
        <family val="2"/>
      </rPr>
      <t xml:space="preserve"> (aankruisen indien u de infectie heeft doorgemaakt)</t>
    </r>
  </si>
  <si>
    <t>Waterpokken (Varicella)</t>
  </si>
  <si>
    <t>Mazelen</t>
  </si>
  <si>
    <t>Hepatitis B</t>
  </si>
  <si>
    <t>Kinkhoest</t>
  </si>
  <si>
    <t>Tubercolose</t>
  </si>
  <si>
    <t>Covid-19</t>
  </si>
  <si>
    <r>
      <t xml:space="preserve">Vaccinaties </t>
    </r>
    <r>
      <rPr>
        <sz val="10"/>
        <color theme="0"/>
        <rFont val="Arial"/>
        <family val="2"/>
      </rPr>
      <t>(aankrijsen indien u bent gevaccineerd)</t>
    </r>
  </si>
  <si>
    <t>Hepatitis A</t>
  </si>
  <si>
    <t>Datum 1:</t>
  </si>
  <si>
    <t>Datum 2:</t>
  </si>
  <si>
    <t>Datum 3:</t>
  </si>
  <si>
    <t>Hepatitis B titer</t>
  </si>
  <si>
    <t>Revaxis DTP</t>
  </si>
  <si>
    <t>Boostrix DKT (P)</t>
  </si>
  <si>
    <t>BMR</t>
  </si>
  <si>
    <t>BCG (tuberculose)</t>
  </si>
  <si>
    <t>Immuniteit meting Rubella (rode hond)</t>
  </si>
  <si>
    <t>Immuniteit meting Varicella (waterpokken)</t>
  </si>
  <si>
    <t>Datum en uitslag:</t>
  </si>
  <si>
    <t>Immuniteit meting Mazelen</t>
  </si>
  <si>
    <t xml:space="preserve">U dient een kopie van alle (Rijks) vaccinatiegegevens mee te sturen. Zonder deze gegevens kunt u niet met uw werkzaamheden starten. 
De Rijks (jeugd) vaccinatiegegevens zijn eventueel op te vragen bij het RIVM dvpwest@rivm.nl. </t>
  </si>
  <si>
    <t>Verklaring</t>
  </si>
  <si>
    <t>Ik verklaar dit formulier naar waarheid te hebben ingevuld.</t>
  </si>
  <si>
    <t>Datum</t>
  </si>
  <si>
    <t>Alle gegevens dienen te worden ingevuld. Indien het formulier onvolledig is ingevuld, wordt het formulier geretourneerd. Alle bijlagen dienen in PDF te worden aangeleverd.</t>
  </si>
  <si>
    <t>Het ondertekende formulier en documenten mailen aan immuniteitvaccinaties@franciscus.nl.</t>
  </si>
  <si>
    <t>vast</t>
  </si>
  <si>
    <t>waarneming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</si>
</sst>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u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9"/>
      <color theme="1"/>
      <name val="Verdana"/>
      <family val="2"/>
    </font>
    <font>
      <b/>
      <u/>
      <sz val="16"/>
      <name val="Arial"/>
      <family val="2"/>
    </font>
    <font>
      <sz val="10"/>
      <name val="Verdana"/>
      <family val="2"/>
    </font>
    <font>
      <sz val="10"/>
      <color indexed="9"/>
      <name val="Arial"/>
      <family val="2"/>
    </font>
    <font>
      <b/>
      <i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3D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0" fillId="7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4" fillId="23" borderId="7" applyNumberFormat="0" applyFont="0" applyAlignment="0" applyProtection="0"/>
    <xf numFmtId="0" fontId="15" fillId="3" borderId="0" applyNumberFormat="0" applyBorder="0" applyAlignment="0" applyProtection="0"/>
    <xf numFmtId="0" fontId="30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0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1" fillId="0" borderId="0" xfId="0" applyNumberFormat="1" applyFont="1"/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0" xfId="0" applyFont="1"/>
    <xf numFmtId="49" fontId="4" fillId="0" borderId="0" xfId="39" applyNumberFormat="1" applyAlignment="1">
      <alignment horizontal="left"/>
    </xf>
    <xf numFmtId="0" fontId="1" fillId="0" borderId="0" xfId="0" applyFont="1" applyAlignment="1">
      <alignment horizontal="left"/>
    </xf>
    <xf numFmtId="0" fontId="1" fillId="24" borderId="0" xfId="0" applyFont="1" applyFill="1"/>
    <xf numFmtId="0" fontId="1" fillId="24" borderId="0" xfId="0" applyFont="1" applyFill="1" applyAlignment="1">
      <alignment horizontal="right"/>
    </xf>
    <xf numFmtId="0" fontId="1" fillId="24" borderId="0" xfId="0" applyFont="1" applyFill="1" applyAlignment="1">
      <alignment vertical="center"/>
    </xf>
    <xf numFmtId="0" fontId="2" fillId="24" borderId="0" xfId="0" applyFont="1" applyFill="1" applyAlignment="1">
      <alignment vertical="center"/>
    </xf>
    <xf numFmtId="15" fontId="1" fillId="24" borderId="0" xfId="0" applyNumberFormat="1" applyFont="1" applyFill="1"/>
    <xf numFmtId="0" fontId="3" fillId="0" borderId="0" xfId="0" applyFont="1" applyAlignment="1">
      <alignment horizontal="right"/>
    </xf>
    <xf numFmtId="49" fontId="24" fillId="0" borderId="0" xfId="39" applyNumberFormat="1" applyFont="1" applyAlignment="1">
      <alignment horizontal="left"/>
    </xf>
    <xf numFmtId="0" fontId="25" fillId="0" borderId="0" xfId="0" applyFont="1"/>
    <xf numFmtId="0" fontId="1" fillId="24" borderId="11" xfId="0" applyFont="1" applyFill="1" applyBorder="1"/>
    <xf numFmtId="0" fontId="1" fillId="24" borderId="12" xfId="0" applyFont="1" applyFill="1" applyBorder="1"/>
    <xf numFmtId="0" fontId="1" fillId="24" borderId="13" xfId="0" applyFont="1" applyFill="1" applyBorder="1"/>
    <xf numFmtId="0" fontId="1" fillId="24" borderId="14" xfId="0" applyFont="1" applyFill="1" applyBorder="1"/>
    <xf numFmtId="0" fontId="21" fillId="24" borderId="0" xfId="0" applyFont="1" applyFill="1"/>
    <xf numFmtId="0" fontId="1" fillId="24" borderId="15" xfId="0" applyFont="1" applyFill="1" applyBorder="1"/>
    <xf numFmtId="0" fontId="1" fillId="24" borderId="16" xfId="0" applyFont="1" applyFill="1" applyBorder="1"/>
    <xf numFmtId="0" fontId="1" fillId="24" borderId="17" xfId="0" applyFont="1" applyFill="1" applyBorder="1"/>
    <xf numFmtId="0" fontId="1" fillId="24" borderId="18" xfId="0" applyFont="1" applyFill="1" applyBorder="1"/>
    <xf numFmtId="1" fontId="1" fillId="24" borderId="15" xfId="0" applyNumberFormat="1" applyFont="1" applyFill="1" applyBorder="1"/>
    <xf numFmtId="0" fontId="1" fillId="24" borderId="0" xfId="0" applyFont="1" applyFill="1" applyAlignment="1">
      <alignment horizontal="left"/>
    </xf>
    <xf numFmtId="0" fontId="1" fillId="24" borderId="0" xfId="0" applyFont="1" applyFill="1" applyProtection="1">
      <protection locked="0"/>
    </xf>
    <xf numFmtId="0" fontId="31" fillId="0" borderId="0" xfId="0" applyFont="1"/>
    <xf numFmtId="49" fontId="31" fillId="0" borderId="0" xfId="0" applyNumberFormat="1" applyFont="1" applyAlignment="1">
      <alignment horizontal="left"/>
    </xf>
    <xf numFmtId="0" fontId="26" fillId="24" borderId="0" xfId="0" applyFont="1" applyFill="1"/>
    <xf numFmtId="0" fontId="22" fillId="24" borderId="12" xfId="0" applyFont="1" applyFill="1" applyBorder="1"/>
    <xf numFmtId="164" fontId="1" fillId="24" borderId="12" xfId="0" applyNumberFormat="1" applyFont="1" applyFill="1" applyBorder="1" applyAlignment="1">
      <alignment horizontal="left"/>
    </xf>
    <xf numFmtId="0" fontId="32" fillId="25" borderId="11" xfId="0" applyFont="1" applyFill="1" applyBorder="1"/>
    <xf numFmtId="0" fontId="32" fillId="25" borderId="17" xfId="0" applyFont="1" applyFill="1" applyBorder="1"/>
    <xf numFmtId="0" fontId="33" fillId="25" borderId="17" xfId="29" applyFont="1" applyFill="1" applyBorder="1" applyAlignment="1" applyProtection="1"/>
    <xf numFmtId="0" fontId="32" fillId="25" borderId="17" xfId="0" applyFont="1" applyFill="1" applyBorder="1" applyAlignment="1">
      <alignment vertical="center"/>
    </xf>
    <xf numFmtId="0" fontId="32" fillId="25" borderId="18" xfId="0" applyFont="1" applyFill="1" applyBorder="1"/>
    <xf numFmtId="0" fontId="34" fillId="25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34" fillId="25" borderId="14" xfId="0" applyFont="1" applyFill="1" applyBorder="1" applyAlignment="1">
      <alignment vertical="center"/>
    </xf>
    <xf numFmtId="0" fontId="34" fillId="25" borderId="15" xfId="0" applyFont="1" applyFill="1" applyBorder="1" applyAlignment="1">
      <alignment vertical="center"/>
    </xf>
    <xf numFmtId="0" fontId="1" fillId="24" borderId="0" xfId="0" applyFont="1" applyFill="1" applyAlignment="1">
      <alignment vertical="top"/>
    </xf>
    <xf numFmtId="0" fontId="2" fillId="24" borderId="0" xfId="0" applyFont="1" applyFill="1"/>
    <xf numFmtId="0" fontId="1" fillId="0" borderId="14" xfId="0" applyFont="1" applyBorder="1"/>
    <xf numFmtId="0" fontId="1" fillId="0" borderId="0" xfId="0" applyFont="1" applyProtection="1">
      <protection locked="0"/>
    </xf>
    <xf numFmtId="0" fontId="0" fillId="26" borderId="0" xfId="0" applyFill="1"/>
    <xf numFmtId="0" fontId="0" fillId="26" borderId="0" xfId="0" applyFill="1" applyAlignment="1">
      <alignment wrapText="1"/>
    </xf>
    <xf numFmtId="0" fontId="1" fillId="26" borderId="14" xfId="0" applyFont="1" applyFill="1" applyBorder="1"/>
    <xf numFmtId="0" fontId="0" fillId="26" borderId="15" xfId="0" applyFill="1" applyBorder="1"/>
    <xf numFmtId="0" fontId="0" fillId="26" borderId="14" xfId="0" applyFill="1" applyBorder="1"/>
    <xf numFmtId="0" fontId="34" fillId="27" borderId="14" xfId="0" applyFont="1" applyFill="1" applyBorder="1" applyAlignment="1">
      <alignment vertical="center"/>
    </xf>
    <xf numFmtId="0" fontId="32" fillId="27" borderId="0" xfId="0" applyFont="1" applyFill="1"/>
    <xf numFmtId="0" fontId="32" fillId="27" borderId="15" xfId="0" applyFont="1" applyFill="1" applyBorder="1"/>
    <xf numFmtId="0" fontId="1" fillId="26" borderId="0" xfId="0" applyFont="1" applyFill="1"/>
    <xf numFmtId="0" fontId="28" fillId="24" borderId="17" xfId="0" applyFont="1" applyFill="1" applyBorder="1"/>
    <xf numFmtId="0" fontId="3" fillId="24" borderId="0" xfId="0" applyFont="1" applyFill="1"/>
    <xf numFmtId="0" fontId="34" fillId="25" borderId="12" xfId="0" applyFont="1" applyFill="1" applyBorder="1"/>
    <xf numFmtId="0" fontId="32" fillId="25" borderId="12" xfId="0" applyFont="1" applyFill="1" applyBorder="1"/>
    <xf numFmtId="0" fontId="33" fillId="25" borderId="12" xfId="29" applyFont="1" applyFill="1" applyBorder="1" applyAlignment="1" applyProtection="1"/>
    <xf numFmtId="0" fontId="32" fillId="25" borderId="12" xfId="0" applyFont="1" applyFill="1" applyBorder="1" applyAlignment="1">
      <alignment vertical="center"/>
    </xf>
    <xf numFmtId="0" fontId="32" fillId="25" borderId="13" xfId="0" applyFont="1" applyFill="1" applyBorder="1"/>
    <xf numFmtId="0" fontId="32" fillId="25" borderId="16" xfId="0" applyFont="1" applyFill="1" applyBorder="1"/>
    <xf numFmtId="0" fontId="34" fillId="25" borderId="17" xfId="0" applyFont="1" applyFill="1" applyBorder="1"/>
    <xf numFmtId="0" fontId="0" fillId="0" borderId="0" xfId="0" applyProtection="1">
      <protection locked="0"/>
    </xf>
    <xf numFmtId="0" fontId="1" fillId="24" borderId="19" xfId="0" applyFont="1" applyFill="1" applyBorder="1"/>
    <xf numFmtId="0" fontId="0" fillId="0" borderId="15" xfId="0" applyBorder="1"/>
    <xf numFmtId="0" fontId="29" fillId="24" borderId="0" xfId="0" applyFont="1" applyFill="1"/>
    <xf numFmtId="0" fontId="1" fillId="26" borderId="0" xfId="0" applyFont="1" applyFill="1" applyProtection="1">
      <protection locked="0"/>
    </xf>
    <xf numFmtId="0" fontId="0" fillId="27" borderId="0" xfId="0" applyFill="1"/>
    <xf numFmtId="0" fontId="1" fillId="27" borderId="0" xfId="0" applyFont="1" applyFill="1" applyProtection="1">
      <protection locked="0"/>
    </xf>
    <xf numFmtId="0" fontId="0" fillId="27" borderId="15" xfId="0" applyFill="1" applyBorder="1"/>
    <xf numFmtId="0" fontId="35" fillId="26" borderId="0" xfId="0" applyFont="1" applyFill="1"/>
    <xf numFmtId="0" fontId="36" fillId="27" borderId="0" xfId="0" applyFont="1" applyFill="1" applyAlignment="1">
      <alignment vertical="center"/>
    </xf>
    <xf numFmtId="0" fontId="34" fillId="27" borderId="0" xfId="0" applyFont="1" applyFill="1" applyAlignment="1" applyProtection="1">
      <alignment vertical="center"/>
      <protection locked="0"/>
    </xf>
    <xf numFmtId="0" fontId="36" fillId="27" borderId="15" xfId="0" applyFont="1" applyFill="1" applyBorder="1" applyAlignment="1">
      <alignment vertical="center"/>
    </xf>
    <xf numFmtId="0" fontId="0" fillId="26" borderId="0" xfId="0" applyFill="1" applyAlignment="1">
      <alignment vertical="center"/>
    </xf>
    <xf numFmtId="0" fontId="1" fillId="26" borderId="0" xfId="0" applyFont="1" applyFill="1" applyAlignment="1">
      <alignment vertical="center"/>
    </xf>
    <xf numFmtId="0" fontId="1" fillId="26" borderId="0" xfId="0" applyFont="1" applyFill="1" applyAlignment="1" applyProtection="1">
      <alignment vertical="center"/>
      <protection locked="0"/>
    </xf>
    <xf numFmtId="0" fontId="0" fillId="26" borderId="15" xfId="0" applyFill="1" applyBorder="1" applyAlignment="1">
      <alignment vertical="center"/>
    </xf>
    <xf numFmtId="0" fontId="1" fillId="26" borderId="14" xfId="0" applyFont="1" applyFill="1" applyBorder="1" applyAlignment="1">
      <alignment vertical="center"/>
    </xf>
    <xf numFmtId="0" fontId="35" fillId="26" borderId="0" xfId="0" applyFont="1" applyFill="1" applyAlignment="1">
      <alignment vertical="center"/>
    </xf>
    <xf numFmtId="0" fontId="2" fillId="26" borderId="14" xfId="0" applyFont="1" applyFill="1" applyBorder="1" applyAlignment="1">
      <alignment vertical="center"/>
    </xf>
    <xf numFmtId="0" fontId="37" fillId="27" borderId="0" xfId="0" applyFont="1" applyFill="1"/>
    <xf numFmtId="0" fontId="32" fillId="27" borderId="0" xfId="0" applyFont="1" applyFill="1" applyProtection="1">
      <protection locked="0"/>
    </xf>
    <xf numFmtId="0" fontId="37" fillId="27" borderId="15" xfId="0" applyFont="1" applyFill="1" applyBorder="1"/>
    <xf numFmtId="0" fontId="1" fillId="26" borderId="0" xfId="0" applyFont="1" applyFill="1" applyAlignment="1" applyProtection="1">
      <alignment vertical="top"/>
      <protection locked="0"/>
    </xf>
    <xf numFmtId="0" fontId="0" fillId="26" borderId="0" xfId="0" applyFill="1" applyAlignment="1">
      <alignment vertical="top"/>
    </xf>
    <xf numFmtId="0" fontId="35" fillId="26" borderId="0" xfId="0" applyFont="1" applyFill="1" applyAlignment="1">
      <alignment vertical="top"/>
    </xf>
    <xf numFmtId="0" fontId="1" fillId="26" borderId="14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4" fillId="27" borderId="14" xfId="0" applyFont="1" applyFill="1" applyBorder="1"/>
    <xf numFmtId="0" fontId="1" fillId="27" borderId="0" xfId="0" applyFont="1" applyFill="1"/>
    <xf numFmtId="0" fontId="35" fillId="26" borderId="11" xfId="0" applyFont="1" applyFill="1" applyBorder="1"/>
    <xf numFmtId="0" fontId="1" fillId="26" borderId="12" xfId="0" applyFont="1" applyFill="1" applyBorder="1"/>
    <xf numFmtId="0" fontId="35" fillId="26" borderId="12" xfId="0" applyFont="1" applyFill="1" applyBorder="1"/>
    <xf numFmtId="0" fontId="35" fillId="26" borderId="13" xfId="0" applyFont="1" applyFill="1" applyBorder="1"/>
    <xf numFmtId="0" fontId="35" fillId="26" borderId="11" xfId="0" applyFont="1" applyFill="1" applyBorder="1" applyAlignment="1">
      <alignment horizontal="left"/>
    </xf>
    <xf numFmtId="0" fontId="35" fillId="26" borderId="14" xfId="0" applyFont="1" applyFill="1" applyBorder="1"/>
    <xf numFmtId="0" fontId="35" fillId="26" borderId="16" xfId="0" applyFont="1" applyFill="1" applyBorder="1"/>
    <xf numFmtId="0" fontId="1" fillId="26" borderId="17" xfId="0" applyFont="1" applyFill="1" applyBorder="1"/>
    <xf numFmtId="0" fontId="35" fillId="26" borderId="17" xfId="0" applyFont="1" applyFill="1" applyBorder="1"/>
    <xf numFmtId="0" fontId="35" fillId="26" borderId="18" xfId="0" applyFont="1" applyFill="1" applyBorder="1"/>
    <xf numFmtId="0" fontId="0" fillId="0" borderId="18" xfId="0" applyBorder="1"/>
    <xf numFmtId="0" fontId="0" fillId="0" borderId="15" xfId="0" applyBorder="1" applyProtection="1">
      <protection locked="0"/>
    </xf>
    <xf numFmtId="0" fontId="1" fillId="26" borderId="19" xfId="0" applyFont="1" applyFill="1" applyBorder="1"/>
    <xf numFmtId="0" fontId="35" fillId="26" borderId="19" xfId="0" applyFont="1" applyFill="1" applyBorder="1"/>
    <xf numFmtId="0" fontId="35" fillId="26" borderId="15" xfId="0" applyFont="1" applyFill="1" applyBorder="1"/>
    <xf numFmtId="0" fontId="27" fillId="27" borderId="14" xfId="0" applyFont="1" applyFill="1" applyBorder="1" applyAlignment="1">
      <alignment vertical="center"/>
    </xf>
    <xf numFmtId="0" fontId="0" fillId="27" borderId="20" xfId="0" applyFill="1" applyBorder="1"/>
    <xf numFmtId="0" fontId="0" fillId="27" borderId="21" xfId="0" applyFill="1" applyBorder="1"/>
    <xf numFmtId="0" fontId="0" fillId="27" borderId="22" xfId="0" applyFill="1" applyBorder="1"/>
    <xf numFmtId="0" fontId="31" fillId="0" borderId="0" xfId="0" applyFont="1" applyAlignment="1">
      <alignment vertical="center"/>
    </xf>
    <xf numFmtId="0" fontId="22" fillId="24" borderId="19" xfId="0" applyFont="1" applyFill="1" applyBorder="1"/>
    <xf numFmtId="0" fontId="2" fillId="0" borderId="10" xfId="0" applyFont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15" xfId="0" applyFont="1" applyBorder="1" applyAlignment="1">
      <alignment vertical="center"/>
    </xf>
    <xf numFmtId="0" fontId="1" fillId="0" borderId="0" xfId="0" applyFont="1"/>
    <xf numFmtId="0" fontId="1" fillId="24" borderId="23" xfId="0" applyFont="1" applyFill="1" applyBorder="1" applyProtection="1">
      <protection locked="0"/>
    </xf>
    <xf numFmtId="0" fontId="1" fillId="24" borderId="21" xfId="0" applyFon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21" xfId="0" applyBorder="1" applyProtection="1">
      <protection locked="0"/>
    </xf>
    <xf numFmtId="0" fontId="1" fillId="26" borderId="0" xfId="0" applyFont="1" applyFill="1"/>
    <xf numFmtId="0" fontId="0" fillId="24" borderId="0" xfId="0" applyFill="1"/>
    <xf numFmtId="0" fontId="1" fillId="24" borderId="11" xfId="0" applyFont="1" applyFill="1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23" fillId="24" borderId="0" xfId="29" applyFill="1" applyBorder="1" applyAlignment="1" applyProtection="1">
      <protection locked="0"/>
    </xf>
    <xf numFmtId="0" fontId="23" fillId="0" borderId="0" xfId="29" applyAlignment="1" applyProtection="1">
      <protection locked="0"/>
    </xf>
    <xf numFmtId="0" fontId="23" fillId="0" borderId="15" xfId="29" applyBorder="1" applyAlignment="1" applyProtection="1">
      <protection locked="0"/>
    </xf>
    <xf numFmtId="0" fontId="1" fillId="24" borderId="0" xfId="0" applyFont="1" applyFill="1" applyProtection="1">
      <protection locked="0"/>
    </xf>
    <xf numFmtId="0" fontId="0" fillId="0" borderId="0" xfId="0"/>
    <xf numFmtId="0" fontId="2" fillId="26" borderId="1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35" fillId="26" borderId="16" xfId="0" applyFont="1" applyFill="1" applyBorder="1"/>
    <xf numFmtId="0" fontId="0" fillId="0" borderId="17" xfId="0" applyBorder="1"/>
    <xf numFmtId="0" fontId="35" fillId="26" borderId="17" xfId="0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38" fillId="26" borderId="14" xfId="0" applyFont="1" applyFill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15" xfId="0" applyFont="1" applyBorder="1" applyAlignment="1">
      <alignment vertical="center" wrapText="1"/>
    </xf>
    <xf numFmtId="0" fontId="1" fillId="26" borderId="21" xfId="0" applyFont="1" applyFill="1" applyBorder="1" applyProtection="1">
      <protection locked="0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26" borderId="24" xfId="0" applyFont="1" applyFill="1" applyBorder="1" applyProtection="1">
      <protection locked="0"/>
    </xf>
    <xf numFmtId="0" fontId="0" fillId="0" borderId="24" xfId="0" applyBorder="1"/>
    <xf numFmtId="0" fontId="0" fillId="0" borderId="21" xfId="0" applyBorder="1"/>
    <xf numFmtId="0" fontId="1" fillId="26" borderId="17" xfId="0" applyFont="1" applyFill="1" applyBorder="1" applyProtection="1">
      <protection locked="0"/>
    </xf>
    <xf numFmtId="0" fontId="1" fillId="26" borderId="23" xfId="0" applyFont="1" applyFill="1" applyBorder="1" applyProtection="1">
      <protection locked="0"/>
    </xf>
    <xf numFmtId="0" fontId="0" fillId="0" borderId="23" xfId="0" applyBorder="1"/>
    <xf numFmtId="0" fontId="1" fillId="26" borderId="0" xfId="0" applyFont="1" applyFill="1" applyProtection="1">
      <protection locked="0"/>
    </xf>
    <xf numFmtId="0" fontId="1" fillId="26" borderId="14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26" borderId="14" xfId="0" applyFont="1" applyFill="1" applyBorder="1" applyAlignment="1">
      <alignment wrapText="1"/>
    </xf>
    <xf numFmtId="0" fontId="1" fillId="26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6" borderId="14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15" xfId="0" applyFont="1" applyBorder="1" applyAlignment="1">
      <alignment vertical="center"/>
    </xf>
    <xf numFmtId="0" fontId="1" fillId="26" borderId="14" xfId="0" applyFont="1" applyFill="1" applyBorder="1" applyAlignment="1">
      <alignment vertical="center" wrapText="1"/>
    </xf>
    <xf numFmtId="0" fontId="21" fillId="26" borderId="11" xfId="0" applyFont="1" applyFill="1" applyBorder="1" applyAlignment="1">
      <alignment vertical="center" wrapText="1"/>
    </xf>
    <xf numFmtId="0" fontId="0" fillId="26" borderId="12" xfId="0" applyFill="1" applyBorder="1" applyAlignment="1">
      <alignment wrapText="1"/>
    </xf>
    <xf numFmtId="0" fontId="0" fillId="26" borderId="13" xfId="0" applyFill="1" applyBorder="1" applyAlignment="1">
      <alignment wrapText="1"/>
    </xf>
    <xf numFmtId="0" fontId="0" fillId="26" borderId="14" xfId="0" applyFill="1" applyBorder="1" applyAlignment="1">
      <alignment wrapText="1"/>
    </xf>
    <xf numFmtId="0" fontId="0" fillId="26" borderId="0" xfId="0" applyFill="1" applyAlignment="1">
      <alignment wrapText="1"/>
    </xf>
    <xf numFmtId="0" fontId="0" fillId="26" borderId="15" xfId="0" applyFill="1" applyBorder="1" applyAlignment="1">
      <alignment wrapText="1"/>
    </xf>
    <xf numFmtId="0" fontId="3" fillId="26" borderId="14" xfId="0" applyFont="1" applyFill="1" applyBorder="1" applyAlignment="1">
      <alignment vertical="center" wrapText="1"/>
    </xf>
    <xf numFmtId="0" fontId="0" fillId="26" borderId="0" xfId="0" applyFill="1" applyAlignment="1">
      <alignment vertical="center" wrapText="1"/>
    </xf>
    <xf numFmtId="0" fontId="0" fillId="26" borderId="15" xfId="0" applyFill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Hyperlink" xfId="29" builtinId="8"/>
    <cellStyle name="Invoer" xfId="30" builtinId="20" customBuiltin="1"/>
    <cellStyle name="Kop 1" xfId="31" builtinId="16" customBuiltin="1"/>
    <cellStyle name="Kop 2" xfId="32" builtinId="17" customBuiltin="1"/>
    <cellStyle name="Kop 3" xfId="33" builtinId="18" customBuiltin="1"/>
    <cellStyle name="Kop 4" xfId="34" builtinId="19" customBuiltin="1"/>
    <cellStyle name="Neutraal" xfId="35" builtinId="28" customBuiltin="1"/>
    <cellStyle name="Notitie" xfId="36" builtinId="10" customBuiltin="1"/>
    <cellStyle name="Ongeldig" xfId="37" builtinId="27" customBuiltin="1"/>
    <cellStyle name="Standaard" xfId="0" builtinId="0"/>
    <cellStyle name="Standaard 2" xfId="38" xr:uid="{00000000-0005-0000-0000-000026000000}"/>
    <cellStyle name="Standaard_Mutatieformulier" xfId="39" xr:uid="{00000000-0005-0000-0000-000027000000}"/>
    <cellStyle name="Titel" xfId="40" builtinId="15" customBuiltin="1"/>
    <cellStyle name="Totaal" xfId="41" builtinId="25" customBuiltin="1"/>
    <cellStyle name="Uitvoer" xfId="42" builtinId="21" customBuiltin="1"/>
    <cellStyle name="Verklarende tekst" xfId="43" builtinId="53" customBuiltin="1"/>
    <cellStyle name="Waarschuwingsteks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Lines="5" dropStyle="combo" dx="22" fmlaRange="$AC$27:$AC$31" noThreeD="1" sel="1" val="0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Style="combo" dx="22" fmlaRange="$AQ$10:$AQ$41" noThreeD="1" sel="1" val="0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Drop" dropLines="12" dropStyle="combo" dx="22" fmlaRange="$AS$10:$AS$22" noThreeD="1" sel="1" val="0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Drop" dropLines="10" dropStyle="combo" dx="22" fmlaRange="$AX$10:$AX$24" noThreeD="1" sel="1" val="0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Drop" dropStyle="combo" dx="22" fmlaRange="$AQ$10:$AQ$41" noThreeD="1" sel="1" val="24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Lines="12" dropStyle="combo" dx="22" fmlaRange="$AS$10:$AS$22" noThreeD="1" sel="1" val="0"/>
</file>

<file path=xl/ctrlProps/ctrlProp9.xml><?xml version="1.0" encoding="utf-8"?>
<formControlPr xmlns="http://schemas.microsoft.com/office/spreadsheetml/2009/9/main" objectType="Drop" dropLines="10" dropStyle="combo" dx="22" fmlaRange="$AX$10:$AX$24" noThreeD="1" sel="1" val="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14</xdr:row>
          <xdr:rowOff>28575</xdr:rowOff>
        </xdr:from>
        <xdr:to>
          <xdr:col>17</xdr:col>
          <xdr:colOff>333375</xdr:colOff>
          <xdr:row>15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15</xdr:row>
          <xdr:rowOff>28575</xdr:rowOff>
        </xdr:from>
        <xdr:to>
          <xdr:col>17</xdr:col>
          <xdr:colOff>333375</xdr:colOff>
          <xdr:row>16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333375</xdr:colOff>
          <xdr:row>9</xdr:row>
          <xdr:rowOff>28575</xdr:rowOff>
        </xdr:from>
        <xdr:to>
          <xdr:col>17</xdr:col>
          <xdr:colOff>123825</xdr:colOff>
          <xdr:row>10</xdr:row>
          <xdr:rowOff>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28575</xdr:rowOff>
        </xdr:from>
        <xdr:to>
          <xdr:col>7</xdr:col>
          <xdr:colOff>314325</xdr:colOff>
          <xdr:row>23</xdr:row>
          <xdr:rowOff>228600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23</xdr:row>
          <xdr:rowOff>28575</xdr:rowOff>
        </xdr:from>
        <xdr:to>
          <xdr:col>8</xdr:col>
          <xdr:colOff>228600</xdr:colOff>
          <xdr:row>23</xdr:row>
          <xdr:rowOff>228600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23</xdr:row>
          <xdr:rowOff>28575</xdr:rowOff>
        </xdr:from>
        <xdr:to>
          <xdr:col>10</xdr:col>
          <xdr:colOff>0</xdr:colOff>
          <xdr:row>23</xdr:row>
          <xdr:rowOff>228600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19050</xdr:rowOff>
        </xdr:from>
        <xdr:to>
          <xdr:col>7</xdr:col>
          <xdr:colOff>314325</xdr:colOff>
          <xdr:row>24</xdr:row>
          <xdr:rowOff>219075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24</xdr:row>
          <xdr:rowOff>19050</xdr:rowOff>
        </xdr:from>
        <xdr:to>
          <xdr:col>8</xdr:col>
          <xdr:colOff>228600</xdr:colOff>
          <xdr:row>24</xdr:row>
          <xdr:rowOff>219075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24</xdr:row>
          <xdr:rowOff>19050</xdr:rowOff>
        </xdr:from>
        <xdr:to>
          <xdr:col>10</xdr:col>
          <xdr:colOff>0</xdr:colOff>
          <xdr:row>24</xdr:row>
          <xdr:rowOff>219075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29</xdr:row>
          <xdr:rowOff>28575</xdr:rowOff>
        </xdr:from>
        <xdr:to>
          <xdr:col>11</xdr:col>
          <xdr:colOff>76200</xdr:colOff>
          <xdr:row>30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3</xdr:col>
          <xdr:colOff>38100</xdr:colOff>
          <xdr:row>7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30</xdr:row>
          <xdr:rowOff>0</xdr:rowOff>
        </xdr:from>
        <xdr:to>
          <xdr:col>11</xdr:col>
          <xdr:colOff>76200</xdr:colOff>
          <xdr:row>31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238125</xdr:colOff>
      <xdr:row>40</xdr:row>
      <xdr:rowOff>90763</xdr:rowOff>
    </xdr:from>
    <xdr:ext cx="972000" cy="298025"/>
    <xdr:sp macro="[0]!Afdrukken" textlink="">
      <xdr:nvSpPr>
        <xdr:cNvPr id="41" name="ExportButton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62800" y="8929963"/>
          <a:ext cx="972000" cy="298025"/>
        </a:xfrm>
        <a:prstGeom prst="roundRect">
          <a:avLst/>
        </a:prstGeom>
        <a:solidFill>
          <a:srgbClr val="003D6E">
            <a:alpha val="93000"/>
          </a:srgb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ctr"/>
          <a:r>
            <a:rPr lang="nl-NL" sz="1200" b="1"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Afdrukken</a:t>
          </a:r>
        </a:p>
      </xdr:txBody>
    </xdr:sp>
    <xdr:clientData fPrintsWithSheet="0"/>
  </xdr:oneCellAnchor>
  <xdr:twoCellAnchor editAs="oneCell">
    <xdr:from>
      <xdr:col>16</xdr:col>
      <xdr:colOff>200026</xdr:colOff>
      <xdr:row>3</xdr:row>
      <xdr:rowOff>9526</xdr:rowOff>
    </xdr:from>
    <xdr:to>
      <xdr:col>18</xdr:col>
      <xdr:colOff>495301</xdr:colOff>
      <xdr:row>6</xdr:row>
      <xdr:rowOff>65677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C105FFD-5644-2775-9961-BA30C7279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6" y="723901"/>
          <a:ext cx="1485900" cy="770526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28575</xdr:rowOff>
        </xdr:from>
        <xdr:to>
          <xdr:col>4</xdr:col>
          <xdr:colOff>333375</xdr:colOff>
          <xdr:row>23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28575</xdr:rowOff>
        </xdr:from>
        <xdr:to>
          <xdr:col>9</xdr:col>
          <xdr:colOff>57150</xdr:colOff>
          <xdr:row>23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48</xdr:row>
          <xdr:rowOff>219075</xdr:rowOff>
        </xdr:from>
        <xdr:to>
          <xdr:col>1</xdr:col>
          <xdr:colOff>352425</xdr:colOff>
          <xdr:row>50</xdr:row>
          <xdr:rowOff>123825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50</xdr:row>
          <xdr:rowOff>0</xdr:rowOff>
        </xdr:from>
        <xdr:to>
          <xdr:col>1</xdr:col>
          <xdr:colOff>352425</xdr:colOff>
          <xdr:row>51</xdr:row>
          <xdr:rowOff>104775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49</xdr:row>
          <xdr:rowOff>0</xdr:rowOff>
        </xdr:from>
        <xdr:to>
          <xdr:col>5</xdr:col>
          <xdr:colOff>600075</xdr:colOff>
          <xdr:row>50</xdr:row>
          <xdr:rowOff>104775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50</xdr:row>
          <xdr:rowOff>0</xdr:rowOff>
        </xdr:from>
        <xdr:to>
          <xdr:col>5</xdr:col>
          <xdr:colOff>600075</xdr:colOff>
          <xdr:row>51</xdr:row>
          <xdr:rowOff>104775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0</xdr:rowOff>
        </xdr:from>
        <xdr:to>
          <xdr:col>8</xdr:col>
          <xdr:colOff>495300</xdr:colOff>
          <xdr:row>50</xdr:row>
          <xdr:rowOff>104775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50</xdr:row>
          <xdr:rowOff>0</xdr:rowOff>
        </xdr:from>
        <xdr:to>
          <xdr:col>8</xdr:col>
          <xdr:colOff>495300</xdr:colOff>
          <xdr:row>51</xdr:row>
          <xdr:rowOff>104775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533400</xdr:colOff>
      <xdr:row>2</xdr:row>
      <xdr:rowOff>9525</xdr:rowOff>
    </xdr:from>
    <xdr:to>
      <xdr:col>14</xdr:col>
      <xdr:colOff>295275</xdr:colOff>
      <xdr:row>4</xdr:row>
      <xdr:rowOff>133350</xdr:rowOff>
    </xdr:to>
    <xdr:pic>
      <xdr:nvPicPr>
        <xdr:cNvPr id="2" name="Afbeelding 2" descr="Logo_Franciscus_Gasthuis_Vlietland_e-mail.jpg">
          <a:extLst>
            <a:ext uri="{FF2B5EF4-FFF2-40B4-BE49-F238E27FC236}">
              <a16:creationId xmlns:a16="http://schemas.microsoft.com/office/drawing/2014/main" id="{E776D985-3854-4623-BD90-596BC626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333375"/>
          <a:ext cx="981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8</xdr:row>
          <xdr:rowOff>28575</xdr:rowOff>
        </xdr:from>
        <xdr:to>
          <xdr:col>5</xdr:col>
          <xdr:colOff>590550</xdr:colOff>
          <xdr:row>10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8</xdr:row>
          <xdr:rowOff>47625</xdr:rowOff>
        </xdr:from>
        <xdr:to>
          <xdr:col>8</xdr:col>
          <xdr:colOff>0</xdr:colOff>
          <xdr:row>10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19</xdr:row>
          <xdr:rowOff>28575</xdr:rowOff>
        </xdr:from>
        <xdr:to>
          <xdr:col>8</xdr:col>
          <xdr:colOff>600075</xdr:colOff>
          <xdr:row>21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19</xdr:row>
          <xdr:rowOff>28575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23</xdr:row>
          <xdr:rowOff>0</xdr:rowOff>
        </xdr:from>
        <xdr:to>
          <xdr:col>4</xdr:col>
          <xdr:colOff>600075</xdr:colOff>
          <xdr:row>24</xdr:row>
          <xdr:rowOff>133350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24</xdr:row>
          <xdr:rowOff>0</xdr:rowOff>
        </xdr:from>
        <xdr:to>
          <xdr:col>4</xdr:col>
          <xdr:colOff>600075</xdr:colOff>
          <xdr:row>25</xdr:row>
          <xdr:rowOff>133350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25</xdr:row>
          <xdr:rowOff>0</xdr:rowOff>
        </xdr:from>
        <xdr:to>
          <xdr:col>4</xdr:col>
          <xdr:colOff>600075</xdr:colOff>
          <xdr:row>26</xdr:row>
          <xdr:rowOff>133350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26</xdr:row>
          <xdr:rowOff>0</xdr:rowOff>
        </xdr:from>
        <xdr:to>
          <xdr:col>4</xdr:col>
          <xdr:colOff>600075</xdr:colOff>
          <xdr:row>27</xdr:row>
          <xdr:rowOff>133350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27</xdr:row>
          <xdr:rowOff>0</xdr:rowOff>
        </xdr:from>
        <xdr:to>
          <xdr:col>4</xdr:col>
          <xdr:colOff>600075</xdr:colOff>
          <xdr:row>28</xdr:row>
          <xdr:rowOff>133350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28</xdr:row>
          <xdr:rowOff>0</xdr:rowOff>
        </xdr:from>
        <xdr:to>
          <xdr:col>4</xdr:col>
          <xdr:colOff>600075</xdr:colOff>
          <xdr:row>29</xdr:row>
          <xdr:rowOff>133350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23</xdr:row>
          <xdr:rowOff>9525</xdr:rowOff>
        </xdr:from>
        <xdr:to>
          <xdr:col>6</xdr:col>
          <xdr:colOff>600075</xdr:colOff>
          <xdr:row>24</xdr:row>
          <xdr:rowOff>142875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0</xdr:rowOff>
        </xdr:from>
        <xdr:to>
          <xdr:col>6</xdr:col>
          <xdr:colOff>600075</xdr:colOff>
          <xdr:row>25</xdr:row>
          <xdr:rowOff>133350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0</xdr:rowOff>
        </xdr:from>
        <xdr:to>
          <xdr:col>6</xdr:col>
          <xdr:colOff>600075</xdr:colOff>
          <xdr:row>26</xdr:row>
          <xdr:rowOff>133350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600075</xdr:colOff>
          <xdr:row>27</xdr:row>
          <xdr:rowOff>133350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27</xdr:row>
          <xdr:rowOff>0</xdr:rowOff>
        </xdr:from>
        <xdr:to>
          <xdr:col>6</xdr:col>
          <xdr:colOff>600075</xdr:colOff>
          <xdr:row>28</xdr:row>
          <xdr:rowOff>133350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600075</xdr:colOff>
          <xdr:row>29</xdr:row>
          <xdr:rowOff>133350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30</xdr:row>
          <xdr:rowOff>0</xdr:rowOff>
        </xdr:from>
        <xdr:to>
          <xdr:col>9</xdr:col>
          <xdr:colOff>600075</xdr:colOff>
          <xdr:row>31</xdr:row>
          <xdr:rowOff>133350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31</xdr:row>
          <xdr:rowOff>0</xdr:rowOff>
        </xdr:from>
        <xdr:to>
          <xdr:col>9</xdr:col>
          <xdr:colOff>600075</xdr:colOff>
          <xdr:row>32</xdr:row>
          <xdr:rowOff>133350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32</xdr:row>
          <xdr:rowOff>0</xdr:rowOff>
        </xdr:from>
        <xdr:to>
          <xdr:col>9</xdr:col>
          <xdr:colOff>600075</xdr:colOff>
          <xdr:row>33</xdr:row>
          <xdr:rowOff>133350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33</xdr:row>
          <xdr:rowOff>0</xdr:rowOff>
        </xdr:from>
        <xdr:to>
          <xdr:col>9</xdr:col>
          <xdr:colOff>600075</xdr:colOff>
          <xdr:row>35</xdr:row>
          <xdr:rowOff>38100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30</xdr:row>
          <xdr:rowOff>0</xdr:rowOff>
        </xdr:from>
        <xdr:to>
          <xdr:col>11</xdr:col>
          <xdr:colOff>600075</xdr:colOff>
          <xdr:row>31</xdr:row>
          <xdr:rowOff>133350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31</xdr:row>
          <xdr:rowOff>0</xdr:rowOff>
        </xdr:from>
        <xdr:to>
          <xdr:col>11</xdr:col>
          <xdr:colOff>600075</xdr:colOff>
          <xdr:row>32</xdr:row>
          <xdr:rowOff>133350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32</xdr:row>
          <xdr:rowOff>0</xdr:rowOff>
        </xdr:from>
        <xdr:to>
          <xdr:col>11</xdr:col>
          <xdr:colOff>600075</xdr:colOff>
          <xdr:row>33</xdr:row>
          <xdr:rowOff>133350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33</xdr:row>
          <xdr:rowOff>0</xdr:rowOff>
        </xdr:from>
        <xdr:to>
          <xdr:col>11</xdr:col>
          <xdr:colOff>600075</xdr:colOff>
          <xdr:row>35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1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39</xdr:row>
          <xdr:rowOff>0</xdr:rowOff>
        </xdr:from>
        <xdr:to>
          <xdr:col>9</xdr:col>
          <xdr:colOff>600075</xdr:colOff>
          <xdr:row>41</xdr:row>
          <xdr:rowOff>123825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40</xdr:row>
          <xdr:rowOff>0</xdr:rowOff>
        </xdr:from>
        <xdr:to>
          <xdr:col>9</xdr:col>
          <xdr:colOff>600075</xdr:colOff>
          <xdr:row>42</xdr:row>
          <xdr:rowOff>85725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1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41</xdr:row>
          <xdr:rowOff>0</xdr:rowOff>
        </xdr:from>
        <xdr:to>
          <xdr:col>9</xdr:col>
          <xdr:colOff>600075</xdr:colOff>
          <xdr:row>43</xdr:row>
          <xdr:rowOff>104775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1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42</xdr:row>
          <xdr:rowOff>0</xdr:rowOff>
        </xdr:from>
        <xdr:to>
          <xdr:col>9</xdr:col>
          <xdr:colOff>600075</xdr:colOff>
          <xdr:row>45</xdr:row>
          <xdr:rowOff>85725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1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43</xdr:row>
          <xdr:rowOff>0</xdr:rowOff>
        </xdr:from>
        <xdr:to>
          <xdr:col>9</xdr:col>
          <xdr:colOff>600075</xdr:colOff>
          <xdr:row>45</xdr:row>
          <xdr:rowOff>66675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1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44</xdr:row>
          <xdr:rowOff>0</xdr:rowOff>
        </xdr:from>
        <xdr:to>
          <xdr:col>9</xdr:col>
          <xdr:colOff>600075</xdr:colOff>
          <xdr:row>45</xdr:row>
          <xdr:rowOff>133350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45</xdr:row>
          <xdr:rowOff>0</xdr:rowOff>
        </xdr:from>
        <xdr:to>
          <xdr:col>9</xdr:col>
          <xdr:colOff>600075</xdr:colOff>
          <xdr:row>46</xdr:row>
          <xdr:rowOff>133350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39</xdr:row>
          <xdr:rowOff>9525</xdr:rowOff>
        </xdr:from>
        <xdr:to>
          <xdr:col>11</xdr:col>
          <xdr:colOff>600075</xdr:colOff>
          <xdr:row>41</xdr:row>
          <xdr:rowOff>133350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1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40</xdr:row>
          <xdr:rowOff>0</xdr:rowOff>
        </xdr:from>
        <xdr:to>
          <xdr:col>11</xdr:col>
          <xdr:colOff>600075</xdr:colOff>
          <xdr:row>42</xdr:row>
          <xdr:rowOff>85725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1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41</xdr:row>
          <xdr:rowOff>0</xdr:rowOff>
        </xdr:from>
        <xdr:to>
          <xdr:col>11</xdr:col>
          <xdr:colOff>600075</xdr:colOff>
          <xdr:row>43</xdr:row>
          <xdr:rowOff>104775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1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42</xdr:row>
          <xdr:rowOff>0</xdr:rowOff>
        </xdr:from>
        <xdr:to>
          <xdr:col>11</xdr:col>
          <xdr:colOff>600075</xdr:colOff>
          <xdr:row>45</xdr:row>
          <xdr:rowOff>85725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1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43</xdr:row>
          <xdr:rowOff>0</xdr:rowOff>
        </xdr:from>
        <xdr:to>
          <xdr:col>11</xdr:col>
          <xdr:colOff>600075</xdr:colOff>
          <xdr:row>45</xdr:row>
          <xdr:rowOff>66675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1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44</xdr:row>
          <xdr:rowOff>0</xdr:rowOff>
        </xdr:from>
        <xdr:to>
          <xdr:col>11</xdr:col>
          <xdr:colOff>600075</xdr:colOff>
          <xdr:row>45</xdr:row>
          <xdr:rowOff>133350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1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45</xdr:row>
          <xdr:rowOff>0</xdr:rowOff>
        </xdr:from>
        <xdr:to>
          <xdr:col>11</xdr:col>
          <xdr:colOff>600075</xdr:colOff>
          <xdr:row>46</xdr:row>
          <xdr:rowOff>133350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1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52</xdr:row>
          <xdr:rowOff>0</xdr:rowOff>
        </xdr:from>
        <xdr:to>
          <xdr:col>1</xdr:col>
          <xdr:colOff>352425</xdr:colOff>
          <xdr:row>53</xdr:row>
          <xdr:rowOff>104775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1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56</xdr:row>
          <xdr:rowOff>0</xdr:rowOff>
        </xdr:from>
        <xdr:to>
          <xdr:col>1</xdr:col>
          <xdr:colOff>352425</xdr:colOff>
          <xdr:row>57</xdr:row>
          <xdr:rowOff>104775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1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59</xdr:row>
          <xdr:rowOff>0</xdr:rowOff>
        </xdr:from>
        <xdr:to>
          <xdr:col>1</xdr:col>
          <xdr:colOff>352425</xdr:colOff>
          <xdr:row>60</xdr:row>
          <xdr:rowOff>104775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1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62</xdr:row>
          <xdr:rowOff>0</xdr:rowOff>
        </xdr:from>
        <xdr:to>
          <xdr:col>1</xdr:col>
          <xdr:colOff>352425</xdr:colOff>
          <xdr:row>63</xdr:row>
          <xdr:rowOff>104775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1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62</xdr:row>
          <xdr:rowOff>0</xdr:rowOff>
        </xdr:from>
        <xdr:to>
          <xdr:col>8</xdr:col>
          <xdr:colOff>352425</xdr:colOff>
          <xdr:row>63</xdr:row>
          <xdr:rowOff>104775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1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59</xdr:row>
          <xdr:rowOff>0</xdr:rowOff>
        </xdr:from>
        <xdr:to>
          <xdr:col>8</xdr:col>
          <xdr:colOff>352425</xdr:colOff>
          <xdr:row>60</xdr:row>
          <xdr:rowOff>104775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1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56</xdr:row>
          <xdr:rowOff>0</xdr:rowOff>
        </xdr:from>
        <xdr:to>
          <xdr:col>8</xdr:col>
          <xdr:colOff>352425</xdr:colOff>
          <xdr:row>57</xdr:row>
          <xdr:rowOff>104775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1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52</xdr:row>
          <xdr:rowOff>0</xdr:rowOff>
        </xdr:from>
        <xdr:to>
          <xdr:col>8</xdr:col>
          <xdr:colOff>352425</xdr:colOff>
          <xdr:row>53</xdr:row>
          <xdr:rowOff>104775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1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66</xdr:row>
          <xdr:rowOff>0</xdr:rowOff>
        </xdr:from>
        <xdr:to>
          <xdr:col>1</xdr:col>
          <xdr:colOff>352425</xdr:colOff>
          <xdr:row>67</xdr:row>
          <xdr:rowOff>104775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68</xdr:row>
          <xdr:rowOff>0</xdr:rowOff>
        </xdr:from>
        <xdr:to>
          <xdr:col>1</xdr:col>
          <xdr:colOff>352425</xdr:colOff>
          <xdr:row>69</xdr:row>
          <xdr:rowOff>104775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1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66</xdr:row>
          <xdr:rowOff>0</xdr:rowOff>
        </xdr:from>
        <xdr:to>
          <xdr:col>8</xdr:col>
          <xdr:colOff>352425</xdr:colOff>
          <xdr:row>67</xdr:row>
          <xdr:rowOff>104775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34</xdr:row>
          <xdr:rowOff>0</xdr:rowOff>
        </xdr:from>
        <xdr:to>
          <xdr:col>9</xdr:col>
          <xdr:colOff>600075</xdr:colOff>
          <xdr:row>35</xdr:row>
          <xdr:rowOff>342900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34</xdr:row>
          <xdr:rowOff>0</xdr:rowOff>
        </xdr:from>
        <xdr:to>
          <xdr:col>11</xdr:col>
          <xdr:colOff>600075</xdr:colOff>
          <xdr:row>35</xdr:row>
          <xdr:rowOff>342900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1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35</xdr:row>
          <xdr:rowOff>0</xdr:rowOff>
        </xdr:from>
        <xdr:to>
          <xdr:col>9</xdr:col>
          <xdr:colOff>600075</xdr:colOff>
          <xdr:row>36</xdr:row>
          <xdr:rowOff>257175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1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35</xdr:row>
          <xdr:rowOff>0</xdr:rowOff>
        </xdr:from>
        <xdr:to>
          <xdr:col>11</xdr:col>
          <xdr:colOff>600075</xdr:colOff>
          <xdr:row>36</xdr:row>
          <xdr:rowOff>257175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1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26" Type="http://schemas.openxmlformats.org/officeDocument/2006/relationships/ctrlProp" Target="../ctrlProps/ctrlProp38.xml"/><Relationship Id="rId39" Type="http://schemas.openxmlformats.org/officeDocument/2006/relationships/ctrlProp" Target="../ctrlProps/ctrlProp51.xml"/><Relationship Id="rId21" Type="http://schemas.openxmlformats.org/officeDocument/2006/relationships/ctrlProp" Target="../ctrlProps/ctrlProp33.xml"/><Relationship Id="rId34" Type="http://schemas.openxmlformats.org/officeDocument/2006/relationships/ctrlProp" Target="../ctrlProps/ctrlProp46.xml"/><Relationship Id="rId42" Type="http://schemas.openxmlformats.org/officeDocument/2006/relationships/ctrlProp" Target="../ctrlProps/ctrlProp54.xml"/><Relationship Id="rId47" Type="http://schemas.openxmlformats.org/officeDocument/2006/relationships/ctrlProp" Target="../ctrlProps/ctrlProp59.xml"/><Relationship Id="rId50" Type="http://schemas.openxmlformats.org/officeDocument/2006/relationships/ctrlProp" Target="../ctrlProps/ctrlProp62.xml"/><Relationship Id="rId55" Type="http://schemas.openxmlformats.org/officeDocument/2006/relationships/ctrlProp" Target="../ctrlProps/ctrlProp67.xml"/><Relationship Id="rId7" Type="http://schemas.openxmlformats.org/officeDocument/2006/relationships/ctrlProp" Target="../ctrlProps/ctrlProp1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8.xml"/><Relationship Id="rId29" Type="http://schemas.openxmlformats.org/officeDocument/2006/relationships/ctrlProp" Target="../ctrlProps/ctrlProp41.xml"/><Relationship Id="rId11" Type="http://schemas.openxmlformats.org/officeDocument/2006/relationships/ctrlProp" Target="../ctrlProps/ctrlProp23.xml"/><Relationship Id="rId24" Type="http://schemas.openxmlformats.org/officeDocument/2006/relationships/ctrlProp" Target="../ctrlProps/ctrlProp36.xml"/><Relationship Id="rId32" Type="http://schemas.openxmlformats.org/officeDocument/2006/relationships/ctrlProp" Target="../ctrlProps/ctrlProp44.xml"/><Relationship Id="rId37" Type="http://schemas.openxmlformats.org/officeDocument/2006/relationships/ctrlProp" Target="../ctrlProps/ctrlProp49.xml"/><Relationship Id="rId40" Type="http://schemas.openxmlformats.org/officeDocument/2006/relationships/ctrlProp" Target="../ctrlProps/ctrlProp52.xml"/><Relationship Id="rId45" Type="http://schemas.openxmlformats.org/officeDocument/2006/relationships/ctrlProp" Target="../ctrlProps/ctrlProp57.xml"/><Relationship Id="rId53" Type="http://schemas.openxmlformats.org/officeDocument/2006/relationships/ctrlProp" Target="../ctrlProps/ctrlProp65.xml"/><Relationship Id="rId58" Type="http://schemas.openxmlformats.org/officeDocument/2006/relationships/ctrlProp" Target="../ctrlProps/ctrlProp70.xml"/><Relationship Id="rId5" Type="http://schemas.openxmlformats.org/officeDocument/2006/relationships/ctrlProp" Target="../ctrlProps/ctrlProp17.xml"/><Relationship Id="rId61" Type="http://schemas.openxmlformats.org/officeDocument/2006/relationships/ctrlProp" Target="../ctrlProps/ctrlProp73.xml"/><Relationship Id="rId19" Type="http://schemas.openxmlformats.org/officeDocument/2006/relationships/ctrlProp" Target="../ctrlProps/ctrlProp31.xml"/><Relationship Id="rId14" Type="http://schemas.openxmlformats.org/officeDocument/2006/relationships/ctrlProp" Target="../ctrlProps/ctrlProp26.xml"/><Relationship Id="rId22" Type="http://schemas.openxmlformats.org/officeDocument/2006/relationships/ctrlProp" Target="../ctrlProps/ctrlProp34.xml"/><Relationship Id="rId27" Type="http://schemas.openxmlformats.org/officeDocument/2006/relationships/ctrlProp" Target="../ctrlProps/ctrlProp39.xml"/><Relationship Id="rId30" Type="http://schemas.openxmlformats.org/officeDocument/2006/relationships/ctrlProp" Target="../ctrlProps/ctrlProp42.xml"/><Relationship Id="rId35" Type="http://schemas.openxmlformats.org/officeDocument/2006/relationships/ctrlProp" Target="../ctrlProps/ctrlProp47.xml"/><Relationship Id="rId43" Type="http://schemas.openxmlformats.org/officeDocument/2006/relationships/ctrlProp" Target="../ctrlProps/ctrlProp55.xml"/><Relationship Id="rId48" Type="http://schemas.openxmlformats.org/officeDocument/2006/relationships/ctrlProp" Target="../ctrlProps/ctrlProp60.xml"/><Relationship Id="rId56" Type="http://schemas.openxmlformats.org/officeDocument/2006/relationships/ctrlProp" Target="../ctrlProps/ctrlProp68.xml"/><Relationship Id="rId8" Type="http://schemas.openxmlformats.org/officeDocument/2006/relationships/ctrlProp" Target="../ctrlProps/ctrlProp20.xml"/><Relationship Id="rId51" Type="http://schemas.openxmlformats.org/officeDocument/2006/relationships/ctrlProp" Target="../ctrlProps/ctrlProp63.xml"/><Relationship Id="rId3" Type="http://schemas.openxmlformats.org/officeDocument/2006/relationships/ctrlProp" Target="../ctrlProps/ctrlProp15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5" Type="http://schemas.openxmlformats.org/officeDocument/2006/relationships/ctrlProp" Target="../ctrlProps/ctrlProp37.xml"/><Relationship Id="rId33" Type="http://schemas.openxmlformats.org/officeDocument/2006/relationships/ctrlProp" Target="../ctrlProps/ctrlProp45.xml"/><Relationship Id="rId38" Type="http://schemas.openxmlformats.org/officeDocument/2006/relationships/ctrlProp" Target="../ctrlProps/ctrlProp50.xml"/><Relationship Id="rId46" Type="http://schemas.openxmlformats.org/officeDocument/2006/relationships/ctrlProp" Target="../ctrlProps/ctrlProp58.xml"/><Relationship Id="rId59" Type="http://schemas.openxmlformats.org/officeDocument/2006/relationships/ctrlProp" Target="../ctrlProps/ctrlProp71.xml"/><Relationship Id="rId20" Type="http://schemas.openxmlformats.org/officeDocument/2006/relationships/ctrlProp" Target="../ctrlProps/ctrlProp32.xml"/><Relationship Id="rId41" Type="http://schemas.openxmlformats.org/officeDocument/2006/relationships/ctrlProp" Target="../ctrlProps/ctrlProp53.xml"/><Relationship Id="rId54" Type="http://schemas.openxmlformats.org/officeDocument/2006/relationships/ctrlProp" Target="../ctrlProps/ctrlProp66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8.xml"/><Relationship Id="rId15" Type="http://schemas.openxmlformats.org/officeDocument/2006/relationships/ctrlProp" Target="../ctrlProps/ctrlProp27.xml"/><Relationship Id="rId23" Type="http://schemas.openxmlformats.org/officeDocument/2006/relationships/ctrlProp" Target="../ctrlProps/ctrlProp35.xml"/><Relationship Id="rId28" Type="http://schemas.openxmlformats.org/officeDocument/2006/relationships/ctrlProp" Target="../ctrlProps/ctrlProp40.xml"/><Relationship Id="rId36" Type="http://schemas.openxmlformats.org/officeDocument/2006/relationships/ctrlProp" Target="../ctrlProps/ctrlProp48.xml"/><Relationship Id="rId49" Type="http://schemas.openxmlformats.org/officeDocument/2006/relationships/ctrlProp" Target="../ctrlProps/ctrlProp61.xml"/><Relationship Id="rId57" Type="http://schemas.openxmlformats.org/officeDocument/2006/relationships/ctrlProp" Target="../ctrlProps/ctrlProp69.xml"/><Relationship Id="rId10" Type="http://schemas.openxmlformats.org/officeDocument/2006/relationships/ctrlProp" Target="../ctrlProps/ctrlProp22.xml"/><Relationship Id="rId31" Type="http://schemas.openxmlformats.org/officeDocument/2006/relationships/ctrlProp" Target="../ctrlProps/ctrlProp43.xml"/><Relationship Id="rId44" Type="http://schemas.openxmlformats.org/officeDocument/2006/relationships/ctrlProp" Target="../ctrlProps/ctrlProp56.xml"/><Relationship Id="rId52" Type="http://schemas.openxmlformats.org/officeDocument/2006/relationships/ctrlProp" Target="../ctrlProps/ctrlProp64.xml"/><Relationship Id="rId60" Type="http://schemas.openxmlformats.org/officeDocument/2006/relationships/ctrlProp" Target="../ctrlProps/ctrlProp7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3D6E"/>
    <pageSetUpPr fitToPage="1"/>
  </sheetPr>
  <dimension ref="B1:IV481"/>
  <sheetViews>
    <sheetView showGridLines="0" showRowColHeaders="0" tabSelected="1" zoomScaleNormal="100" zoomScaleSheetLayoutView="100" workbookViewId="0">
      <selection activeCell="F20" sqref="F20"/>
    </sheetView>
  </sheetViews>
  <sheetFormatPr defaultRowHeight="18.75" customHeight="1" x14ac:dyDescent="0.2"/>
  <cols>
    <col min="1" max="1" width="1.7109375" style="1" customWidth="1"/>
    <col min="2" max="2" width="2.42578125" style="1" customWidth="1"/>
    <col min="3" max="3" width="4.28515625" style="1" customWidth="1"/>
    <col min="4" max="4" width="4" style="1" customWidth="1"/>
    <col min="5" max="5" width="5.140625" style="1" customWidth="1"/>
    <col min="6" max="6" width="3.85546875" style="1" customWidth="1"/>
    <col min="7" max="7" width="4.5703125" style="1" customWidth="1"/>
    <col min="8" max="8" width="16.28515625" style="1" customWidth="1"/>
    <col min="9" max="9" width="4.140625" style="1" customWidth="1"/>
    <col min="10" max="10" width="8.42578125" style="1" customWidth="1"/>
    <col min="11" max="11" width="3.85546875" style="1" customWidth="1"/>
    <col min="12" max="12" width="14" style="1" customWidth="1"/>
    <col min="13" max="13" width="9.7109375" style="1" customWidth="1"/>
    <col min="14" max="14" width="4" style="1" customWidth="1"/>
    <col min="15" max="15" width="5.28515625" style="1" customWidth="1"/>
    <col min="16" max="16" width="6" style="1" customWidth="1"/>
    <col min="17" max="17" width="6.140625" style="1" customWidth="1"/>
    <col min="18" max="18" width="11.7109375" style="1" customWidth="1"/>
    <col min="19" max="19" width="12.5703125" style="1" customWidth="1"/>
    <col min="20" max="20" width="13.42578125" style="1" customWidth="1"/>
    <col min="21" max="21" width="11.28515625" style="1" customWidth="1"/>
    <col min="22" max="22" width="9.42578125" style="1" hidden="1" customWidth="1"/>
    <col min="23" max="23" width="11.85546875" style="1" hidden="1" customWidth="1"/>
    <col min="24" max="24" width="10.5703125" style="18" hidden="1" customWidth="1"/>
    <col min="25" max="25" width="11.42578125" style="1" hidden="1" customWidth="1"/>
    <col min="26" max="26" width="10.7109375" style="1" hidden="1" customWidth="1"/>
    <col min="27" max="27" width="11.85546875" style="1" hidden="1" customWidth="1"/>
    <col min="28" max="28" width="13" style="1" hidden="1" customWidth="1"/>
    <col min="29" max="29" width="10.42578125" style="1" hidden="1" customWidth="1"/>
    <col min="30" max="30" width="9.28515625" style="1" hidden="1" customWidth="1"/>
    <col min="31" max="31" width="10.28515625" style="1" hidden="1" customWidth="1"/>
    <col min="32" max="32" width="11.42578125" style="1" hidden="1" customWidth="1"/>
    <col min="33" max="33" width="7.7109375" style="1" hidden="1" customWidth="1"/>
    <col min="34" max="34" width="8.85546875" style="1" hidden="1" customWidth="1"/>
    <col min="35" max="36" width="10.5703125" style="1" hidden="1" customWidth="1"/>
    <col min="37" max="37" width="52.7109375" style="1" hidden="1" customWidth="1"/>
    <col min="38" max="39" width="11" style="1" hidden="1" customWidth="1"/>
    <col min="40" max="40" width="13.28515625" style="1" hidden="1" customWidth="1"/>
    <col min="41" max="41" width="11.140625" style="1" hidden="1" customWidth="1"/>
    <col min="42" max="42" width="8.7109375" style="1" hidden="1" customWidth="1"/>
    <col min="43" max="43" width="8.85546875" style="1" hidden="1" customWidth="1"/>
    <col min="44" max="44" width="13.28515625" style="1" hidden="1" customWidth="1"/>
    <col min="45" max="45" width="8.28515625" style="1" hidden="1" customWidth="1"/>
    <col min="46" max="46" width="10.42578125" style="1" hidden="1" customWidth="1"/>
    <col min="47" max="47" width="11.7109375" style="1" hidden="1" customWidth="1"/>
    <col min="48" max="48" width="11.85546875" style="1" hidden="1" customWidth="1"/>
    <col min="49" max="49" width="0.140625" style="1" hidden="1" customWidth="1"/>
    <col min="50" max="50" width="12.140625" style="1" hidden="1" customWidth="1"/>
    <col min="51" max="51" width="13.7109375" style="1" hidden="1" customWidth="1"/>
    <col min="52" max="52" width="13.28515625" style="1" hidden="1" customWidth="1"/>
    <col min="53" max="53" width="13.7109375" style="1" hidden="1" customWidth="1"/>
    <col min="54" max="54" width="12.5703125" style="1" hidden="1" customWidth="1"/>
    <col min="55" max="55" width="14.140625" style="1" hidden="1" customWidth="1"/>
    <col min="56" max="56" width="14.7109375" style="1" customWidth="1"/>
    <col min="57" max="16384" width="9.140625" style="1"/>
  </cols>
  <sheetData>
    <row r="1" spans="2:54" ht="18.75" customHeight="1" x14ac:dyDescent="0.2">
      <c r="X1" s="1"/>
    </row>
    <row r="2" spans="2:54" ht="18.75" customHeight="1" x14ac:dyDescent="0.2">
      <c r="X2" s="1"/>
    </row>
    <row r="3" spans="2:54" ht="18.75" customHeight="1" x14ac:dyDescent="0.2">
      <c r="X3" s="1"/>
    </row>
    <row r="4" spans="2:54" ht="18.75" customHeight="1" x14ac:dyDescent="0.2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X4" s="1"/>
    </row>
    <row r="5" spans="2:54" ht="18.75" customHeight="1" x14ac:dyDescent="0.3">
      <c r="B5" s="22"/>
      <c r="C5" s="23" t="s">
        <v>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4"/>
      <c r="X5" s="1"/>
    </row>
    <row r="6" spans="2:54" ht="18.75" customHeight="1" x14ac:dyDescent="0.2">
      <c r="B6" s="25"/>
      <c r="C6" s="58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/>
      <c r="X6" s="1"/>
    </row>
    <row r="7" spans="2:54" ht="18.75" customHeight="1" x14ac:dyDescent="0.3">
      <c r="B7" s="22"/>
      <c r="C7" s="23"/>
      <c r="D7" s="11" t="s">
        <v>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24"/>
      <c r="X7" s="1"/>
      <c r="AD7" s="2"/>
    </row>
    <row r="8" spans="2:54" ht="18.75" customHeight="1" x14ac:dyDescent="0.25">
      <c r="B8" s="43"/>
      <c r="C8" s="41" t="s">
        <v>2</v>
      </c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4"/>
      <c r="X8" s="1"/>
      <c r="AD8" s="2"/>
      <c r="AK8" s="31" t="s">
        <v>3</v>
      </c>
    </row>
    <row r="9" spans="2:54" ht="18.75" customHeight="1" x14ac:dyDescent="0.25">
      <c r="B9" s="22"/>
      <c r="C9" s="11" t="s">
        <v>4</v>
      </c>
      <c r="D9" s="11"/>
      <c r="E9" s="11"/>
      <c r="F9" s="125"/>
      <c r="G9" s="125"/>
      <c r="H9" s="125"/>
      <c r="I9" s="125"/>
      <c r="J9" s="125"/>
      <c r="K9" s="125"/>
      <c r="L9" s="11"/>
      <c r="M9" s="11" t="s">
        <v>5</v>
      </c>
      <c r="N9" s="11"/>
      <c r="O9" s="11"/>
      <c r="P9" s="125"/>
      <c r="Q9" s="125"/>
      <c r="R9" s="125"/>
      <c r="S9" s="24"/>
      <c r="W9" s="1" t="s">
        <v>6</v>
      </c>
      <c r="X9" s="1" t="s">
        <v>3</v>
      </c>
      <c r="AA9" s="1">
        <v>1</v>
      </c>
      <c r="AB9" s="1" t="s">
        <v>6</v>
      </c>
      <c r="AD9" s="1" t="s">
        <v>6</v>
      </c>
      <c r="AE9" s="1" t="s">
        <v>7</v>
      </c>
      <c r="AF9" s="1" t="s">
        <v>6</v>
      </c>
      <c r="AG9" s="1">
        <v>1</v>
      </c>
      <c r="AK9" s="32" t="s">
        <v>8</v>
      </c>
      <c r="AQ9" s="117" t="s">
        <v>9</v>
      </c>
      <c r="AR9" s="13"/>
      <c r="AS9" s="117" t="s">
        <v>10</v>
      </c>
      <c r="AT9" s="13"/>
      <c r="AU9" s="117" t="s">
        <v>11</v>
      </c>
      <c r="AV9"/>
      <c r="AW9" s="13"/>
      <c r="AX9" s="117" t="s">
        <v>11</v>
      </c>
      <c r="BB9" s="1" t="s">
        <v>12</v>
      </c>
    </row>
    <row r="10" spans="2:54" ht="18.75" customHeight="1" x14ac:dyDescent="0.25">
      <c r="B10" s="22"/>
      <c r="C10" s="11" t="s">
        <v>13</v>
      </c>
      <c r="D10" s="11"/>
      <c r="E10" s="11"/>
      <c r="F10" s="124"/>
      <c r="G10" s="124"/>
      <c r="H10" s="124"/>
      <c r="I10" s="124"/>
      <c r="J10" s="124"/>
      <c r="K10" s="124"/>
      <c r="L10" s="11"/>
      <c r="M10" s="11" t="s">
        <v>14</v>
      </c>
      <c r="N10" s="11"/>
      <c r="O10" s="11"/>
      <c r="P10" s="11"/>
      <c r="Q10" s="11"/>
      <c r="R10" s="11"/>
      <c r="S10" s="24"/>
      <c r="X10" s="9" t="s">
        <v>15</v>
      </c>
      <c r="AA10" s="1">
        <v>3</v>
      </c>
      <c r="AE10" s="3" t="s">
        <v>16</v>
      </c>
      <c r="AF10" s="1" t="s">
        <v>17</v>
      </c>
      <c r="AG10" s="3">
        <f>AG11+1</f>
        <v>3</v>
      </c>
      <c r="AK10" s="32" t="s">
        <v>18</v>
      </c>
      <c r="AQ10" s="117"/>
      <c r="AR10" s="13"/>
      <c r="AS10" s="117"/>
      <c r="AT10" s="13"/>
      <c r="AU10" s="117"/>
      <c r="AV10"/>
      <c r="AW10" s="13"/>
      <c r="AX10" s="117"/>
      <c r="BB10" s="1" t="s">
        <v>3</v>
      </c>
    </row>
    <row r="11" spans="2:54" ht="18.75" customHeight="1" x14ac:dyDescent="0.25">
      <c r="B11" s="22"/>
      <c r="C11" s="11" t="s">
        <v>19</v>
      </c>
      <c r="D11" s="11"/>
      <c r="E11" s="11"/>
      <c r="F11" s="124"/>
      <c r="G11" s="124"/>
      <c r="H11" s="124"/>
      <c r="I11" s="124"/>
      <c r="J11" s="124"/>
      <c r="K11" s="124"/>
      <c r="L11" s="11"/>
      <c r="M11" s="11" t="s">
        <v>20</v>
      </c>
      <c r="N11" s="11"/>
      <c r="O11" s="11"/>
      <c r="P11" s="125"/>
      <c r="Q11" s="125"/>
      <c r="R11" s="125"/>
      <c r="S11" s="28"/>
      <c r="X11" s="9" t="s">
        <v>21</v>
      </c>
      <c r="AA11" s="1">
        <v>2</v>
      </c>
      <c r="AB11" s="1" t="s">
        <v>22</v>
      </c>
      <c r="AC11" s="3"/>
      <c r="AD11" s="3" t="s">
        <v>22</v>
      </c>
      <c r="AE11" s="1" t="s">
        <v>23</v>
      </c>
      <c r="AF11" s="1" t="s">
        <v>24</v>
      </c>
      <c r="AG11" s="3">
        <f>AG9+1</f>
        <v>2</v>
      </c>
      <c r="AK11" s="32" t="s">
        <v>25</v>
      </c>
      <c r="AQ11" s="118">
        <v>1</v>
      </c>
      <c r="AR11" s="13">
        <v>1</v>
      </c>
      <c r="AS11" s="118" t="s">
        <v>26</v>
      </c>
      <c r="AT11" s="13">
        <v>1</v>
      </c>
      <c r="AU11" s="118">
        <v>1947</v>
      </c>
      <c r="AV11" s="13">
        <v>1</v>
      </c>
      <c r="AW11" s="13">
        <v>1</v>
      </c>
      <c r="AX11" s="118">
        <v>2025</v>
      </c>
      <c r="AZ11"/>
      <c r="BA11"/>
      <c r="BB11" t="s">
        <v>27</v>
      </c>
    </row>
    <row r="12" spans="2:54" ht="18.75" customHeight="1" x14ac:dyDescent="0.25">
      <c r="B12" s="22"/>
      <c r="C12" s="11" t="s">
        <v>28</v>
      </c>
      <c r="D12" s="11"/>
      <c r="E12" s="11"/>
      <c r="F12" s="124"/>
      <c r="G12" s="124"/>
      <c r="H12" s="124"/>
      <c r="I12" s="124"/>
      <c r="J12" s="124"/>
      <c r="K12" s="124"/>
      <c r="L12" s="11"/>
      <c r="M12" s="11" t="s">
        <v>29</v>
      </c>
      <c r="N12" s="11"/>
      <c r="O12" s="11"/>
      <c r="P12" s="125"/>
      <c r="Q12" s="125"/>
      <c r="R12" s="125"/>
      <c r="S12" s="28"/>
      <c r="X12" s="9" t="s">
        <v>30</v>
      </c>
      <c r="AA12" s="1">
        <v>4</v>
      </c>
      <c r="AE12" s="1" t="s">
        <v>31</v>
      </c>
      <c r="AG12" s="3">
        <f>AG10+1</f>
        <v>4</v>
      </c>
      <c r="AK12" s="32" t="s">
        <v>32</v>
      </c>
      <c r="AQ12" s="118">
        <f>AQ11+1</f>
        <v>2</v>
      </c>
      <c r="AR12" s="13">
        <f>AR11+1</f>
        <v>2</v>
      </c>
      <c r="AS12" s="118" t="s">
        <v>33</v>
      </c>
      <c r="AT12" s="13">
        <f>AT11+1</f>
        <v>2</v>
      </c>
      <c r="AU12" s="118">
        <f t="shared" ref="AT12:AW28" si="0">AU11+1</f>
        <v>1948</v>
      </c>
      <c r="AV12" s="13">
        <f>AV11+1</f>
        <v>2</v>
      </c>
      <c r="AW12" s="13">
        <f>AW11+1</f>
        <v>2</v>
      </c>
      <c r="AX12" s="118">
        <v>2026</v>
      </c>
      <c r="AZ12"/>
      <c r="BA12"/>
      <c r="BB12" t="s">
        <v>34</v>
      </c>
    </row>
    <row r="13" spans="2:54" ht="18.75" customHeight="1" x14ac:dyDescent="0.25">
      <c r="B13" s="22"/>
      <c r="C13" s="11" t="s">
        <v>35</v>
      </c>
      <c r="D13" s="11"/>
      <c r="E13" s="11"/>
      <c r="F13" s="124"/>
      <c r="G13" s="124"/>
      <c r="H13" s="124"/>
      <c r="I13" s="124"/>
      <c r="J13" s="124"/>
      <c r="K13" s="124"/>
      <c r="L13" s="11"/>
      <c r="M13" s="11" t="s">
        <v>36</v>
      </c>
      <c r="N13" s="11"/>
      <c r="O13" s="11"/>
      <c r="P13" s="125"/>
      <c r="Q13" s="125"/>
      <c r="R13" s="125"/>
      <c r="S13" s="28"/>
      <c r="X13" s="9" t="s">
        <v>37</v>
      </c>
      <c r="AA13" s="1">
        <v>5</v>
      </c>
      <c r="AG13" s="3">
        <f>AG12+1</f>
        <v>5</v>
      </c>
      <c r="AK13" s="32" t="s">
        <v>38</v>
      </c>
      <c r="AQ13" s="118">
        <f>AQ12+1</f>
        <v>3</v>
      </c>
      <c r="AR13" s="13">
        <f>AR12+1</f>
        <v>3</v>
      </c>
      <c r="AS13" s="118" t="s">
        <v>39</v>
      </c>
      <c r="AT13" s="13">
        <f>AT12+1</f>
        <v>3</v>
      </c>
      <c r="AU13" s="118">
        <f t="shared" si="0"/>
        <v>1949</v>
      </c>
      <c r="AV13" s="13">
        <f>AV12+1</f>
        <v>3</v>
      </c>
      <c r="AW13" s="13">
        <f>AW12+1</f>
        <v>3</v>
      </c>
      <c r="AX13" s="118">
        <f t="shared" ref="AX13:AX24" si="1">AX12+1</f>
        <v>2027</v>
      </c>
      <c r="AZ13"/>
      <c r="BA13"/>
      <c r="BB13" t="s">
        <v>40</v>
      </c>
    </row>
    <row r="14" spans="2:54" ht="18.75" customHeight="1" x14ac:dyDescent="0.25">
      <c r="B14" s="22"/>
      <c r="C14" s="11" t="s">
        <v>41</v>
      </c>
      <c r="D14" s="11"/>
      <c r="E14" s="11"/>
      <c r="F14" s="125"/>
      <c r="G14" s="125"/>
      <c r="H14" s="125"/>
      <c r="I14" s="125"/>
      <c r="J14" s="125"/>
      <c r="K14" s="125"/>
      <c r="L14" s="11"/>
      <c r="M14" s="11" t="s">
        <v>42</v>
      </c>
      <c r="N14" s="11"/>
      <c r="O14" s="11"/>
      <c r="P14" s="125"/>
      <c r="Q14" s="125"/>
      <c r="R14" s="125"/>
      <c r="S14" s="28"/>
      <c r="X14" s="9" t="s">
        <v>43</v>
      </c>
      <c r="AA14" s="1">
        <v>6</v>
      </c>
      <c r="AC14" s="3"/>
      <c r="AD14" s="4"/>
      <c r="AE14" s="3"/>
      <c r="AG14" s="3"/>
      <c r="AK14" s="32" t="s">
        <v>44</v>
      </c>
      <c r="AQ14" s="118">
        <f t="shared" ref="AQ14:AR28" si="2">AQ13+1</f>
        <v>4</v>
      </c>
      <c r="AR14" s="13">
        <f t="shared" si="2"/>
        <v>4</v>
      </c>
      <c r="AS14" s="118" t="s">
        <v>45</v>
      </c>
      <c r="AT14" s="13">
        <f t="shared" si="0"/>
        <v>4</v>
      </c>
      <c r="AU14" s="118">
        <f t="shared" si="0"/>
        <v>1950</v>
      </c>
      <c r="AV14" s="13">
        <f t="shared" si="0"/>
        <v>4</v>
      </c>
      <c r="AW14" s="13">
        <f t="shared" si="0"/>
        <v>4</v>
      </c>
      <c r="AX14" s="118">
        <f t="shared" si="1"/>
        <v>2028</v>
      </c>
      <c r="AZ14"/>
      <c r="BA14"/>
      <c r="BB14" t="s">
        <v>46</v>
      </c>
    </row>
    <row r="15" spans="2:54" ht="18.75" customHeight="1" x14ac:dyDescent="0.25">
      <c r="B15" s="22"/>
      <c r="C15" s="11" t="s">
        <v>47</v>
      </c>
      <c r="D15" s="11"/>
      <c r="E15" s="11"/>
      <c r="F15" s="124"/>
      <c r="G15" s="124"/>
      <c r="H15" s="124"/>
      <c r="I15" s="124"/>
      <c r="J15" s="124"/>
      <c r="K15" s="124"/>
      <c r="L15" s="11"/>
      <c r="M15" s="11" t="s">
        <v>48</v>
      </c>
      <c r="N15" s="11"/>
      <c r="O15" s="11"/>
      <c r="P15" s="11" t="s">
        <v>49</v>
      </c>
      <c r="Q15" s="11"/>
      <c r="R15" s="11"/>
      <c r="S15" s="28"/>
      <c r="X15" s="9" t="s">
        <v>50</v>
      </c>
      <c r="AA15" s="1">
        <v>7</v>
      </c>
      <c r="AF15" s="3"/>
      <c r="AG15" s="5"/>
      <c r="AK15" s="32" t="s">
        <v>51</v>
      </c>
      <c r="AQ15" s="118">
        <f t="shared" si="2"/>
        <v>5</v>
      </c>
      <c r="AR15" s="13">
        <f t="shared" si="2"/>
        <v>5</v>
      </c>
      <c r="AS15" s="118" t="s">
        <v>52</v>
      </c>
      <c r="AT15" s="13">
        <f t="shared" si="0"/>
        <v>5</v>
      </c>
      <c r="AU15" s="118">
        <f t="shared" si="0"/>
        <v>1951</v>
      </c>
      <c r="AV15" s="13">
        <f t="shared" si="0"/>
        <v>5</v>
      </c>
      <c r="AW15" s="13">
        <f t="shared" si="0"/>
        <v>5</v>
      </c>
      <c r="AX15" s="118">
        <f t="shared" si="1"/>
        <v>2029</v>
      </c>
      <c r="AZ15"/>
      <c r="BA15"/>
      <c r="BB15" t="s">
        <v>53</v>
      </c>
    </row>
    <row r="16" spans="2:54" ht="18.75" customHeight="1" x14ac:dyDescent="0.25">
      <c r="B16" s="22"/>
      <c r="C16" s="46" t="s">
        <v>54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 t="s">
        <v>55</v>
      </c>
      <c r="Q16" s="11"/>
      <c r="R16" s="11"/>
      <c r="S16" s="28"/>
      <c r="X16" s="9" t="s">
        <v>56</v>
      </c>
      <c r="AA16" s="1">
        <v>8</v>
      </c>
      <c r="AF16" s="3"/>
      <c r="AK16" s="32" t="s">
        <v>57</v>
      </c>
      <c r="AQ16" s="118">
        <f t="shared" si="2"/>
        <v>6</v>
      </c>
      <c r="AR16" s="13">
        <f t="shared" si="2"/>
        <v>6</v>
      </c>
      <c r="AS16" s="118" t="s">
        <v>58</v>
      </c>
      <c r="AT16" s="13">
        <f t="shared" si="0"/>
        <v>6</v>
      </c>
      <c r="AU16" s="118">
        <f t="shared" si="0"/>
        <v>1952</v>
      </c>
      <c r="AV16" s="13">
        <f t="shared" si="0"/>
        <v>6</v>
      </c>
      <c r="AW16" s="13">
        <f t="shared" si="0"/>
        <v>6</v>
      </c>
      <c r="AX16" s="118">
        <f t="shared" si="1"/>
        <v>2030</v>
      </c>
      <c r="AZ16"/>
      <c r="BA16"/>
      <c r="BB16" t="s">
        <v>59</v>
      </c>
    </row>
    <row r="17" spans="2:54" ht="18.75" customHeight="1" x14ac:dyDescent="0.25">
      <c r="B17" s="22"/>
      <c r="C17" s="11" t="s">
        <v>60</v>
      </c>
      <c r="D17" s="11"/>
      <c r="E17" s="11"/>
      <c r="F17" s="125"/>
      <c r="G17" s="125"/>
      <c r="H17" s="125"/>
      <c r="I17" s="125"/>
      <c r="J17" s="125"/>
      <c r="K17" s="125"/>
      <c r="L17" s="70"/>
      <c r="M17" s="11"/>
      <c r="N17" s="11"/>
      <c r="O17" s="11"/>
      <c r="P17" s="11"/>
      <c r="Q17" s="11"/>
      <c r="R17" s="11"/>
      <c r="S17" s="28"/>
      <c r="X17" s="9" t="s">
        <v>61</v>
      </c>
      <c r="AA17" s="1">
        <v>9</v>
      </c>
      <c r="AF17" s="3"/>
      <c r="AK17" s="32" t="s">
        <v>62</v>
      </c>
      <c r="AQ17" s="118">
        <f t="shared" si="2"/>
        <v>7</v>
      </c>
      <c r="AR17" s="13">
        <f t="shared" si="2"/>
        <v>7</v>
      </c>
      <c r="AS17" s="118" t="s">
        <v>63</v>
      </c>
      <c r="AT17" s="13">
        <f t="shared" si="0"/>
        <v>7</v>
      </c>
      <c r="AU17" s="118">
        <f t="shared" si="0"/>
        <v>1953</v>
      </c>
      <c r="AV17" s="13">
        <f t="shared" si="0"/>
        <v>7</v>
      </c>
      <c r="AW17" s="13">
        <f t="shared" si="0"/>
        <v>7</v>
      </c>
      <c r="AX17" s="118">
        <f t="shared" si="1"/>
        <v>2031</v>
      </c>
      <c r="AZ17"/>
      <c r="BA17"/>
      <c r="BB17" t="s">
        <v>64</v>
      </c>
    </row>
    <row r="18" spans="2:54" ht="18.75" customHeight="1" x14ac:dyDescent="0.25">
      <c r="B18" s="22"/>
      <c r="C18" s="11"/>
      <c r="D18" s="11"/>
      <c r="E18" s="11"/>
      <c r="F18" s="142"/>
      <c r="G18" s="142"/>
      <c r="H18" s="142"/>
      <c r="I18" s="142"/>
      <c r="J18" s="142"/>
      <c r="K18" s="142"/>
      <c r="L18" s="139"/>
      <c r="M18" s="140"/>
      <c r="N18" s="140"/>
      <c r="O18" s="140"/>
      <c r="P18" s="140"/>
      <c r="Q18" s="140"/>
      <c r="R18" s="140"/>
      <c r="S18" s="141"/>
      <c r="X18" s="9" t="s">
        <v>65</v>
      </c>
      <c r="AA18" s="1">
        <v>10</v>
      </c>
      <c r="AF18" s="3"/>
      <c r="AK18" s="32" t="s">
        <v>66</v>
      </c>
      <c r="AQ18" s="118">
        <f t="shared" si="2"/>
        <v>8</v>
      </c>
      <c r="AR18" s="13">
        <f t="shared" si="2"/>
        <v>8</v>
      </c>
      <c r="AS18" s="118" t="s">
        <v>67</v>
      </c>
      <c r="AT18" s="13">
        <f t="shared" si="0"/>
        <v>8</v>
      </c>
      <c r="AU18" s="118">
        <f t="shared" si="0"/>
        <v>1954</v>
      </c>
      <c r="AV18" s="13">
        <f t="shared" si="0"/>
        <v>8</v>
      </c>
      <c r="AW18" s="13">
        <f t="shared" si="0"/>
        <v>8</v>
      </c>
      <c r="AX18" s="118">
        <f t="shared" si="1"/>
        <v>2032</v>
      </c>
      <c r="AZ18"/>
      <c r="BA18"/>
      <c r="BB18" t="s">
        <v>68</v>
      </c>
    </row>
    <row r="19" spans="2:54" ht="18.75" customHeight="1" x14ac:dyDescent="0.25">
      <c r="B19" s="22"/>
      <c r="C19" s="11" t="s">
        <v>69</v>
      </c>
      <c r="D19" s="11"/>
      <c r="E19" s="11"/>
      <c r="F19" s="11"/>
      <c r="G19" s="11"/>
      <c r="H19" s="11"/>
      <c r="I19" s="125"/>
      <c r="J19" s="127"/>
      <c r="K19" s="127"/>
      <c r="L19" s="127"/>
      <c r="M19" s="127"/>
      <c r="N19" s="127"/>
      <c r="O19" s="127"/>
      <c r="P19" s="127"/>
      <c r="Q19" s="127"/>
      <c r="R19" s="11"/>
      <c r="S19" s="24"/>
      <c r="W19" s="1" t="s">
        <v>22</v>
      </c>
      <c r="X19" s="9" t="s">
        <v>70</v>
      </c>
      <c r="AA19" s="1">
        <v>11</v>
      </c>
      <c r="AK19" s="32" t="s">
        <v>71</v>
      </c>
      <c r="AQ19" s="118">
        <f t="shared" si="2"/>
        <v>9</v>
      </c>
      <c r="AR19" s="13">
        <f t="shared" si="2"/>
        <v>9</v>
      </c>
      <c r="AS19" s="118" t="s">
        <v>72</v>
      </c>
      <c r="AT19" s="13">
        <f t="shared" si="0"/>
        <v>9</v>
      </c>
      <c r="AU19" s="118">
        <f t="shared" si="0"/>
        <v>1955</v>
      </c>
      <c r="AV19" s="13">
        <f t="shared" si="0"/>
        <v>9</v>
      </c>
      <c r="AW19" s="13">
        <f t="shared" si="0"/>
        <v>9</v>
      </c>
      <c r="AX19" s="118">
        <f t="shared" si="1"/>
        <v>2033</v>
      </c>
      <c r="AZ19"/>
      <c r="BA19"/>
      <c r="BB19" t="s">
        <v>73</v>
      </c>
    </row>
    <row r="20" spans="2:54" ht="18.75" customHeight="1" x14ac:dyDescent="0.25">
      <c r="B20" s="22"/>
      <c r="C20" s="11" t="s">
        <v>74</v>
      </c>
      <c r="D20" s="11"/>
      <c r="E20" s="11"/>
      <c r="F20" s="30"/>
      <c r="G20" s="30"/>
      <c r="H20" s="30"/>
      <c r="I20" s="124"/>
      <c r="J20" s="126"/>
      <c r="K20" s="126"/>
      <c r="L20" s="126"/>
      <c r="M20" s="126"/>
      <c r="N20" s="126"/>
      <c r="O20" s="126"/>
      <c r="P20" s="126"/>
      <c r="Q20" s="126"/>
      <c r="R20"/>
      <c r="S20" s="24"/>
      <c r="X20" s="9" t="s">
        <v>75</v>
      </c>
      <c r="AA20" s="1">
        <v>12</v>
      </c>
      <c r="AK20" s="32" t="s">
        <v>76</v>
      </c>
      <c r="AQ20" s="118">
        <f t="shared" si="2"/>
        <v>10</v>
      </c>
      <c r="AR20" s="13">
        <f t="shared" si="2"/>
        <v>10</v>
      </c>
      <c r="AS20" s="118" t="s">
        <v>77</v>
      </c>
      <c r="AT20" s="13">
        <f t="shared" si="0"/>
        <v>10</v>
      </c>
      <c r="AU20" s="118">
        <f t="shared" si="0"/>
        <v>1956</v>
      </c>
      <c r="AV20" s="13">
        <f t="shared" si="0"/>
        <v>10</v>
      </c>
      <c r="AW20" s="13">
        <f t="shared" si="0"/>
        <v>10</v>
      </c>
      <c r="AX20" s="118">
        <f t="shared" si="1"/>
        <v>2034</v>
      </c>
      <c r="AZ20"/>
      <c r="BA20"/>
      <c r="BB20" t="s">
        <v>78</v>
      </c>
    </row>
    <row r="21" spans="2:54" ht="18.75" customHeight="1" x14ac:dyDescent="0.25">
      <c r="B21" s="22"/>
      <c r="C21" s="11"/>
      <c r="D21" s="11"/>
      <c r="E21" s="11"/>
      <c r="F21" s="11"/>
      <c r="G21" s="11"/>
      <c r="H21" s="11"/>
      <c r="I21" s="68"/>
      <c r="J21" s="68"/>
      <c r="K21" s="68"/>
      <c r="L21" s="68"/>
      <c r="M21" s="116"/>
      <c r="N21" s="68"/>
      <c r="O21" s="68"/>
      <c r="P21" s="68"/>
      <c r="Q21" s="68"/>
      <c r="R21" s="11"/>
      <c r="S21" s="24"/>
      <c r="X21" s="9" t="s">
        <v>79</v>
      </c>
      <c r="AA21" s="1">
        <v>13</v>
      </c>
      <c r="AK21" s="32" t="s">
        <v>80</v>
      </c>
      <c r="AQ21" s="118">
        <f t="shared" si="2"/>
        <v>11</v>
      </c>
      <c r="AR21" s="13">
        <f t="shared" si="2"/>
        <v>11</v>
      </c>
      <c r="AS21" s="118" t="s">
        <v>81</v>
      </c>
      <c r="AT21" s="13">
        <f t="shared" si="0"/>
        <v>11</v>
      </c>
      <c r="AU21" s="118">
        <f t="shared" ref="AU21:AU31" si="3">AU20+1</f>
        <v>1957</v>
      </c>
      <c r="AV21" s="13">
        <f t="shared" si="0"/>
        <v>11</v>
      </c>
      <c r="AW21" s="13">
        <f t="shared" si="0"/>
        <v>11</v>
      </c>
      <c r="AX21" s="118">
        <f t="shared" si="1"/>
        <v>2035</v>
      </c>
      <c r="AZ21"/>
      <c r="BA21"/>
      <c r="BB21" t="s">
        <v>82</v>
      </c>
    </row>
    <row r="22" spans="2:54" ht="18.75" customHeight="1" x14ac:dyDescent="0.25">
      <c r="B22" s="43"/>
      <c r="C22" s="41" t="s">
        <v>83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4"/>
      <c r="X22" s="9" t="s">
        <v>84</v>
      </c>
      <c r="AA22" s="1">
        <v>14</v>
      </c>
      <c r="AK22" s="32" t="s">
        <v>85</v>
      </c>
      <c r="AQ22" s="118">
        <f t="shared" si="2"/>
        <v>12</v>
      </c>
      <c r="AR22" s="13">
        <f t="shared" si="2"/>
        <v>12</v>
      </c>
      <c r="AS22" s="118" t="s">
        <v>86</v>
      </c>
      <c r="AT22" s="13">
        <f t="shared" si="0"/>
        <v>12</v>
      </c>
      <c r="AU22" s="118">
        <f t="shared" si="3"/>
        <v>1958</v>
      </c>
      <c r="AV22" s="13">
        <f t="shared" si="0"/>
        <v>12</v>
      </c>
      <c r="AW22" s="13">
        <f t="shared" si="0"/>
        <v>12</v>
      </c>
      <c r="AX22" s="118">
        <f t="shared" si="1"/>
        <v>2036</v>
      </c>
      <c r="AZ22"/>
      <c r="BA22"/>
      <c r="BB22" t="s">
        <v>87</v>
      </c>
    </row>
    <row r="23" spans="2:54" ht="18.75" customHeight="1" x14ac:dyDescent="0.25">
      <c r="B23" s="120"/>
      <c r="C23" s="3" t="s">
        <v>585</v>
      </c>
      <c r="D23" s="121"/>
      <c r="E23" s="121"/>
      <c r="F23" s="121"/>
      <c r="G23" s="3"/>
      <c r="H23" s="3" t="s">
        <v>586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X23" s="9" t="s">
        <v>89</v>
      </c>
      <c r="AA23" s="1">
        <v>15</v>
      </c>
      <c r="AK23" s="32" t="s">
        <v>90</v>
      </c>
      <c r="AQ23" s="118">
        <f t="shared" si="2"/>
        <v>13</v>
      </c>
      <c r="AR23" s="13"/>
      <c r="AS23" s="13"/>
      <c r="AT23" s="13">
        <f t="shared" si="0"/>
        <v>13</v>
      </c>
      <c r="AU23" s="118">
        <f t="shared" si="3"/>
        <v>1959</v>
      </c>
      <c r="AV23" s="13">
        <f t="shared" si="0"/>
        <v>13</v>
      </c>
      <c r="AW23" s="13">
        <f t="shared" si="0"/>
        <v>13</v>
      </c>
      <c r="AX23" s="118">
        <f t="shared" si="1"/>
        <v>2037</v>
      </c>
      <c r="AZ23"/>
      <c r="BA23"/>
      <c r="BB23" t="s">
        <v>91</v>
      </c>
    </row>
    <row r="24" spans="2:54" ht="18.75" customHeight="1" x14ac:dyDescent="0.25">
      <c r="B24" s="22"/>
      <c r="C24" s="11" t="s">
        <v>88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8"/>
      <c r="Q24" s="128"/>
      <c r="R24" s="128"/>
      <c r="S24" s="24"/>
      <c r="X24" s="9" t="s">
        <v>92</v>
      </c>
      <c r="AK24" s="32" t="s">
        <v>93</v>
      </c>
      <c r="AQ24" s="118">
        <f t="shared" si="2"/>
        <v>14</v>
      </c>
      <c r="AR24" s="13"/>
      <c r="AS24" s="13"/>
      <c r="AT24" s="13">
        <f t="shared" si="0"/>
        <v>14</v>
      </c>
      <c r="AU24" s="118">
        <f t="shared" si="3"/>
        <v>1960</v>
      </c>
      <c r="AV24" s="13">
        <f t="shared" si="0"/>
        <v>14</v>
      </c>
      <c r="AW24" s="13">
        <f t="shared" si="0"/>
        <v>14</v>
      </c>
      <c r="AX24" s="118">
        <f t="shared" si="1"/>
        <v>2038</v>
      </c>
      <c r="AZ24"/>
      <c r="BA24"/>
      <c r="BB24" t="s">
        <v>94</v>
      </c>
    </row>
    <row r="25" spans="2:54" ht="18.75" customHeight="1" x14ac:dyDescent="0.25">
      <c r="B25" s="22"/>
      <c r="C25" s="128" t="s">
        <v>95</v>
      </c>
      <c r="D25" s="128"/>
      <c r="E25" s="128"/>
      <c r="F25" s="128"/>
      <c r="G25" s="128"/>
      <c r="H25" s="128"/>
      <c r="I25" s="128"/>
      <c r="J25" s="128"/>
      <c r="K25" s="11"/>
      <c r="L25" s="46" t="s">
        <v>96</v>
      </c>
      <c r="M25" s="46"/>
      <c r="N25" s="46"/>
      <c r="O25" s="46"/>
      <c r="P25" s="57"/>
      <c r="Q25"/>
      <c r="R25"/>
      <c r="S25" s="24"/>
      <c r="X25" s="9" t="s">
        <v>97</v>
      </c>
      <c r="AK25" s="32" t="s">
        <v>98</v>
      </c>
      <c r="AQ25" s="118">
        <f t="shared" si="2"/>
        <v>15</v>
      </c>
      <c r="AR25" s="13"/>
      <c r="AS25" s="13"/>
      <c r="AT25" s="13">
        <f t="shared" si="0"/>
        <v>15</v>
      </c>
      <c r="AU25" s="118">
        <f t="shared" si="3"/>
        <v>1961</v>
      </c>
      <c r="AV25" s="13">
        <f t="shared" si="0"/>
        <v>15</v>
      </c>
      <c r="AW25" s="13">
        <f t="shared" si="0"/>
        <v>15</v>
      </c>
      <c r="AZ25"/>
      <c r="BA25"/>
      <c r="BB25" t="s">
        <v>99</v>
      </c>
    </row>
    <row r="26" spans="2:54" ht="18.75" customHeight="1" x14ac:dyDescent="0.25">
      <c r="B26" s="22"/>
      <c r="C26" s="57"/>
      <c r="D26" s="57"/>
      <c r="E26" s="57"/>
      <c r="F26" s="57"/>
      <c r="G26" s="57"/>
      <c r="H26" s="57"/>
      <c r="I26" s="57"/>
      <c r="J26" s="57"/>
      <c r="K26" s="11"/>
      <c r="L26" s="11"/>
      <c r="M26" s="11"/>
      <c r="N26" s="11"/>
      <c r="O26" s="11"/>
      <c r="P26" s="57"/>
      <c r="Q26"/>
      <c r="R26"/>
      <c r="S26" s="24"/>
      <c r="X26" s="9" t="s">
        <v>100</v>
      </c>
      <c r="AH26" s="1" t="s">
        <v>7</v>
      </c>
      <c r="AK26" s="32" t="s">
        <v>101</v>
      </c>
      <c r="AM26" s="1" t="s">
        <v>7</v>
      </c>
      <c r="AN26" s="6"/>
      <c r="AQ26" s="118">
        <f t="shared" si="2"/>
        <v>16</v>
      </c>
      <c r="AR26" s="13"/>
      <c r="AS26" s="13"/>
      <c r="AT26" s="13">
        <f t="shared" si="0"/>
        <v>16</v>
      </c>
      <c r="AU26" s="118">
        <f t="shared" si="3"/>
        <v>1962</v>
      </c>
      <c r="AV26" s="13">
        <f t="shared" si="0"/>
        <v>16</v>
      </c>
      <c r="AW26" s="13">
        <f t="shared" si="0"/>
        <v>16</v>
      </c>
      <c r="AZ26"/>
      <c r="BA26"/>
      <c r="BB26" t="s">
        <v>102</v>
      </c>
    </row>
    <row r="27" spans="2:54" ht="18.75" customHeight="1" x14ac:dyDescent="0.25">
      <c r="B27" s="22"/>
      <c r="C27" s="57" t="s">
        <v>103</v>
      </c>
      <c r="D27" s="57"/>
      <c r="E27" s="57" t="s">
        <v>104</v>
      </c>
      <c r="F27" s="57"/>
      <c r="G27" s="57"/>
      <c r="H27" s="57"/>
      <c r="I27" s="57"/>
      <c r="J27" s="57"/>
      <c r="K27" s="11"/>
      <c r="L27" s="11"/>
      <c r="M27" s="11"/>
      <c r="N27" s="11"/>
      <c r="O27" s="11"/>
      <c r="P27" s="57"/>
      <c r="Q27"/>
      <c r="R27"/>
      <c r="S27" s="24"/>
      <c r="X27" s="9" t="s">
        <v>105</v>
      </c>
      <c r="AC27" s="1" t="s">
        <v>3</v>
      </c>
      <c r="AH27" s="1">
        <v>1</v>
      </c>
      <c r="AK27" s="32" t="s">
        <v>106</v>
      </c>
      <c r="AL27" s="7"/>
      <c r="AM27" s="1" t="s">
        <v>107</v>
      </c>
      <c r="AN27" s="6" t="s">
        <v>108</v>
      </c>
      <c r="AO27" s="1">
        <v>1</v>
      </c>
      <c r="AQ27" s="118">
        <f t="shared" si="2"/>
        <v>17</v>
      </c>
      <c r="AR27" s="13"/>
      <c r="AS27" s="13"/>
      <c r="AT27" s="13">
        <f t="shared" si="0"/>
        <v>17</v>
      </c>
      <c r="AU27" s="118">
        <f t="shared" si="3"/>
        <v>1963</v>
      </c>
      <c r="AV27" s="13">
        <f t="shared" si="0"/>
        <v>17</v>
      </c>
      <c r="AW27" s="13">
        <f t="shared" si="0"/>
        <v>17</v>
      </c>
      <c r="AZ27"/>
      <c r="BA27"/>
      <c r="BB27" t="s">
        <v>109</v>
      </c>
    </row>
    <row r="28" spans="2:54" ht="18.75" customHeight="1" x14ac:dyDescent="0.25">
      <c r="B28" s="22"/>
      <c r="C28" s="59" t="s">
        <v>110</v>
      </c>
      <c r="D28" s="11"/>
      <c r="E28" s="11"/>
      <c r="F28" s="11"/>
      <c r="G28" s="11"/>
      <c r="H28" s="11"/>
      <c r="I28" s="11"/>
      <c r="J28" s="29"/>
      <c r="K28" s="11"/>
      <c r="L28" s="11"/>
      <c r="M28" s="11"/>
      <c r="N28" s="11"/>
      <c r="O28" s="11"/>
      <c r="P28" s="11"/>
      <c r="Q28" s="11"/>
      <c r="R28" s="11"/>
      <c r="S28" s="24"/>
      <c r="T28" s="47"/>
      <c r="X28" s="9" t="s">
        <v>111</v>
      </c>
      <c r="AC28" s="1" t="s">
        <v>112</v>
      </c>
      <c r="AH28" s="1">
        <v>2</v>
      </c>
      <c r="AK28" s="32" t="s">
        <v>113</v>
      </c>
      <c r="AM28" s="1" t="s">
        <v>114</v>
      </c>
      <c r="AN28" s="6" t="s">
        <v>115</v>
      </c>
      <c r="AO28" s="1">
        <v>2</v>
      </c>
      <c r="AQ28" s="118">
        <f t="shared" si="2"/>
        <v>18</v>
      </c>
      <c r="AR28" s="13"/>
      <c r="AS28" s="13"/>
      <c r="AT28" s="13">
        <f t="shared" si="0"/>
        <v>18</v>
      </c>
      <c r="AU28" s="118">
        <f t="shared" si="3"/>
        <v>1964</v>
      </c>
      <c r="AV28" s="13">
        <f t="shared" si="0"/>
        <v>18</v>
      </c>
      <c r="AW28" s="13">
        <f t="shared" si="0"/>
        <v>18</v>
      </c>
      <c r="AZ28"/>
      <c r="BA28"/>
      <c r="BB28" t="s">
        <v>116</v>
      </c>
    </row>
    <row r="29" spans="2:54" ht="18.75" customHeight="1" x14ac:dyDescent="0.25">
      <c r="B29" s="43"/>
      <c r="C29" s="41" t="s">
        <v>117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4"/>
      <c r="X29" s="9" t="s">
        <v>118</v>
      </c>
      <c r="AC29" s="1" t="s">
        <v>119</v>
      </c>
      <c r="AH29" s="1">
        <v>3</v>
      </c>
      <c r="AK29" s="32" t="s">
        <v>120</v>
      </c>
      <c r="AM29" s="1" t="s">
        <v>121</v>
      </c>
      <c r="AN29" s="6" t="s">
        <v>122</v>
      </c>
      <c r="AO29" s="1">
        <v>3</v>
      </c>
      <c r="AQ29" s="118">
        <f t="shared" ref="AQ29:AQ41" si="4">AQ28+1</f>
        <v>19</v>
      </c>
      <c r="AR29" s="13"/>
      <c r="AS29" s="13"/>
      <c r="AT29" s="13">
        <f>AT28+1</f>
        <v>19</v>
      </c>
      <c r="AU29" s="118">
        <f t="shared" si="3"/>
        <v>1965</v>
      </c>
      <c r="AV29" s="13">
        <f t="shared" ref="AV29:AW31" si="5">AV28+1</f>
        <v>19</v>
      </c>
      <c r="AW29" s="13">
        <f t="shared" si="5"/>
        <v>19</v>
      </c>
      <c r="AZ29"/>
      <c r="BA29"/>
      <c r="BB29" t="s">
        <v>123</v>
      </c>
    </row>
    <row r="30" spans="2:54" ht="16.5" customHeight="1" x14ac:dyDescent="0.25">
      <c r="B30" s="22"/>
      <c r="C30" s="11" t="s">
        <v>124</v>
      </c>
      <c r="D30" s="11"/>
      <c r="E30" s="11"/>
      <c r="F30" s="11"/>
      <c r="G30" s="11"/>
      <c r="H30" s="11"/>
      <c r="I30" s="11"/>
      <c r="J30" s="29"/>
      <c r="K30" s="11"/>
      <c r="L30" s="11"/>
      <c r="M30" s="11"/>
      <c r="N30" s="11"/>
      <c r="O30" s="11"/>
      <c r="P30" s="11"/>
      <c r="Q30" s="11"/>
      <c r="R30" s="11"/>
      <c r="S30" s="24"/>
      <c r="X30" s="9" t="s">
        <v>125</v>
      </c>
      <c r="AC30" s="1" t="s">
        <v>126</v>
      </c>
      <c r="AF30" s="5"/>
      <c r="AG30" s="5"/>
      <c r="AH30" s="1">
        <v>4</v>
      </c>
      <c r="AK30" s="32" t="s">
        <v>127</v>
      </c>
      <c r="AN30" s="6" t="s">
        <v>128</v>
      </c>
      <c r="AO30" s="1">
        <v>4</v>
      </c>
      <c r="AQ30" s="118">
        <f t="shared" si="4"/>
        <v>20</v>
      </c>
      <c r="AR30" s="13"/>
      <c r="AS30" s="13"/>
      <c r="AT30" s="13">
        <f>AT29+1</f>
        <v>20</v>
      </c>
      <c r="AU30" s="118">
        <f t="shared" si="3"/>
        <v>1966</v>
      </c>
      <c r="AV30" s="13">
        <f t="shared" si="5"/>
        <v>20</v>
      </c>
      <c r="AW30" s="13">
        <f t="shared" si="5"/>
        <v>20</v>
      </c>
      <c r="AZ30"/>
      <c r="BA30"/>
      <c r="BB30" t="s">
        <v>129</v>
      </c>
    </row>
    <row r="31" spans="2:54" ht="16.5" customHeight="1" x14ac:dyDescent="0.25">
      <c r="B31" s="22"/>
      <c r="C31" s="11" t="s">
        <v>130</v>
      </c>
      <c r="D31" s="11"/>
      <c r="E31" s="11"/>
      <c r="F31" s="11"/>
      <c r="G31" s="11"/>
      <c r="H31" s="11"/>
      <c r="I31" s="11"/>
      <c r="J31" s="29"/>
      <c r="K31" s="11"/>
      <c r="L31" s="59" t="s">
        <v>131</v>
      </c>
      <c r="M31" s="11"/>
      <c r="N31" s="11"/>
      <c r="O31" s="11"/>
      <c r="P31" s="11"/>
      <c r="Q31" s="11"/>
      <c r="R31" s="11"/>
      <c r="S31" s="24"/>
      <c r="X31" s="9" t="s">
        <v>132</v>
      </c>
      <c r="AC31" s="1" t="s">
        <v>133</v>
      </c>
      <c r="AF31" s="5"/>
      <c r="AG31" s="5"/>
      <c r="AH31" s="1">
        <v>5</v>
      </c>
      <c r="AK31" s="32" t="s">
        <v>134</v>
      </c>
      <c r="AN31" s="6" t="s">
        <v>135</v>
      </c>
      <c r="AO31" s="1">
        <v>5</v>
      </c>
      <c r="AQ31" s="118">
        <f t="shared" si="4"/>
        <v>21</v>
      </c>
      <c r="AR31" s="13"/>
      <c r="AS31" s="13"/>
      <c r="AT31" s="13">
        <f>AT30+1</f>
        <v>21</v>
      </c>
      <c r="AU31" s="118">
        <f t="shared" si="3"/>
        <v>1967</v>
      </c>
      <c r="AV31" s="13">
        <f t="shared" si="5"/>
        <v>21</v>
      </c>
      <c r="AW31" s="13">
        <f t="shared" si="5"/>
        <v>21</v>
      </c>
      <c r="AZ31"/>
      <c r="BA31"/>
      <c r="BB31" t="s">
        <v>136</v>
      </c>
    </row>
    <row r="32" spans="2:54" ht="16.5" customHeight="1" x14ac:dyDescent="0.25">
      <c r="B32" s="22"/>
      <c r="C32" s="33" t="s">
        <v>137</v>
      </c>
      <c r="D32" s="11"/>
      <c r="E32" s="11"/>
      <c r="F32" s="11"/>
      <c r="G32" s="11"/>
      <c r="H32" s="11"/>
      <c r="I32" s="11"/>
      <c r="J32" s="29"/>
      <c r="K32" s="11"/>
      <c r="L32" s="11"/>
      <c r="M32" s="11"/>
      <c r="N32" s="11"/>
      <c r="O32" s="11"/>
      <c r="P32" s="11"/>
      <c r="Q32" s="11"/>
      <c r="R32" s="11"/>
      <c r="S32" s="24"/>
      <c r="X32" s="9" t="s">
        <v>138</v>
      </c>
      <c r="AK32" s="32" t="s">
        <v>139</v>
      </c>
      <c r="AN32" s="6" t="s">
        <v>140</v>
      </c>
      <c r="AO32" s="1">
        <v>6</v>
      </c>
      <c r="AQ32" s="118">
        <f>AQ31+1</f>
        <v>22</v>
      </c>
      <c r="AR32" s="13"/>
      <c r="AS32" s="13"/>
      <c r="AT32" s="13">
        <f t="shared" ref="AT32:AW33" si="6">AT31+1</f>
        <v>22</v>
      </c>
      <c r="AU32" s="118">
        <f t="shared" si="6"/>
        <v>1968</v>
      </c>
      <c r="AV32" s="13">
        <f t="shared" si="6"/>
        <v>22</v>
      </c>
      <c r="AW32" s="13">
        <f t="shared" si="6"/>
        <v>22</v>
      </c>
      <c r="AZ32"/>
      <c r="BA32"/>
      <c r="BB32" t="s">
        <v>141</v>
      </c>
    </row>
    <row r="33" spans="2:54" ht="18.75" customHeight="1" x14ac:dyDescent="0.25">
      <c r="B33" s="43"/>
      <c r="C33" s="41" t="s">
        <v>142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4"/>
      <c r="X33" s="9" t="s">
        <v>143</v>
      </c>
      <c r="AD33" s="2"/>
      <c r="AK33" s="32" t="s">
        <v>144</v>
      </c>
      <c r="AN33" s="6" t="s">
        <v>145</v>
      </c>
      <c r="AO33" s="1">
        <v>7</v>
      </c>
      <c r="AQ33" s="118">
        <f>AQ32+1</f>
        <v>23</v>
      </c>
      <c r="AR33" s="13"/>
      <c r="AS33" s="13"/>
      <c r="AT33" s="13">
        <f t="shared" si="6"/>
        <v>23</v>
      </c>
      <c r="AU33" s="118">
        <f t="shared" si="6"/>
        <v>1969</v>
      </c>
      <c r="AV33" s="13">
        <f t="shared" si="6"/>
        <v>23</v>
      </c>
      <c r="AW33" s="13">
        <f t="shared" si="6"/>
        <v>23</v>
      </c>
      <c r="AZ33"/>
      <c r="BA33"/>
      <c r="BB33" t="s">
        <v>146</v>
      </c>
    </row>
    <row r="34" spans="2:54" ht="9.75" customHeight="1" x14ac:dyDescent="0.25">
      <c r="B34" s="130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2"/>
      <c r="X34" s="9" t="s">
        <v>147</v>
      </c>
      <c r="AE34" s="8"/>
      <c r="AF34" s="8"/>
      <c r="AG34" s="8"/>
      <c r="AK34" s="32" t="s">
        <v>148</v>
      </c>
      <c r="AN34" s="6" t="s">
        <v>149</v>
      </c>
      <c r="AO34" s="1">
        <v>8</v>
      </c>
      <c r="AQ34" s="118">
        <f t="shared" si="4"/>
        <v>24</v>
      </c>
      <c r="AR34" s="13"/>
      <c r="AS34" s="13"/>
      <c r="AT34" s="13">
        <f>AT33+1</f>
        <v>24</v>
      </c>
      <c r="AU34" s="118">
        <f>AU33+1</f>
        <v>1970</v>
      </c>
      <c r="AV34" s="13">
        <f>AV33+1</f>
        <v>24</v>
      </c>
      <c r="AW34" s="13">
        <f>AW33+1</f>
        <v>24</v>
      </c>
      <c r="AZ34"/>
      <c r="BA34"/>
      <c r="BB34" t="s">
        <v>150</v>
      </c>
    </row>
    <row r="35" spans="2:54" ht="18.75" customHeight="1" x14ac:dyDescent="0.25">
      <c r="B35" s="133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5"/>
      <c r="X35" s="9" t="s">
        <v>151</v>
      </c>
      <c r="AK35" s="32" t="s">
        <v>152</v>
      </c>
      <c r="AN35" s="6" t="s">
        <v>153</v>
      </c>
      <c r="AO35" s="1">
        <v>10</v>
      </c>
      <c r="AQ35" s="118">
        <f t="shared" si="4"/>
        <v>25</v>
      </c>
      <c r="AR35" s="13"/>
      <c r="AS35" s="13"/>
      <c r="AT35" s="13">
        <f t="shared" ref="AT35:AT81" si="7">AT34+1</f>
        <v>25</v>
      </c>
      <c r="AU35" s="118">
        <f t="shared" ref="AU35:AU81" si="8">AU34+1</f>
        <v>1971</v>
      </c>
      <c r="AV35" s="13">
        <f t="shared" ref="AV35:AV48" si="9">AV34+1</f>
        <v>25</v>
      </c>
      <c r="AW35" s="13">
        <f t="shared" ref="AW35:AW48" si="10">AW34+1</f>
        <v>25</v>
      </c>
      <c r="AZ35"/>
      <c r="BA35"/>
      <c r="BB35" t="s">
        <v>154</v>
      </c>
    </row>
    <row r="36" spans="2:54" ht="18" customHeight="1" x14ac:dyDescent="0.25"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8"/>
      <c r="X36" s="9" t="s">
        <v>155</v>
      </c>
      <c r="AF36" s="3"/>
      <c r="AK36" s="32" t="s">
        <v>156</v>
      </c>
      <c r="AN36" s="6" t="s">
        <v>157</v>
      </c>
      <c r="AO36" s="1">
        <v>11</v>
      </c>
      <c r="AQ36" s="118">
        <f t="shared" si="4"/>
        <v>26</v>
      </c>
      <c r="AR36" s="13"/>
      <c r="AS36" s="13"/>
      <c r="AT36" s="13">
        <f t="shared" si="7"/>
        <v>26</v>
      </c>
      <c r="AU36" s="118">
        <f t="shared" si="8"/>
        <v>1972</v>
      </c>
      <c r="AV36" s="13">
        <f t="shared" si="9"/>
        <v>26</v>
      </c>
      <c r="AW36" s="13">
        <f t="shared" si="10"/>
        <v>26</v>
      </c>
      <c r="AZ36"/>
      <c r="BA36"/>
      <c r="BB36" t="s">
        <v>158</v>
      </c>
    </row>
    <row r="37" spans="2:54" ht="18.75" customHeight="1" x14ac:dyDescent="0.25">
      <c r="B37" s="43"/>
      <c r="C37" s="41" t="s">
        <v>159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4"/>
      <c r="X37" s="9" t="s">
        <v>160</v>
      </c>
      <c r="AK37" s="32" t="s">
        <v>161</v>
      </c>
      <c r="AN37" s="6" t="s">
        <v>162</v>
      </c>
      <c r="AO37" s="1">
        <v>12</v>
      </c>
      <c r="AQ37" s="118">
        <f t="shared" si="4"/>
        <v>27</v>
      </c>
      <c r="AR37" s="13"/>
      <c r="AS37" s="13"/>
      <c r="AT37" s="13">
        <f t="shared" si="7"/>
        <v>27</v>
      </c>
      <c r="AU37" s="118">
        <f t="shared" si="8"/>
        <v>1973</v>
      </c>
      <c r="AV37" s="13">
        <f t="shared" si="9"/>
        <v>27</v>
      </c>
      <c r="AW37" s="13">
        <f t="shared" si="10"/>
        <v>27</v>
      </c>
      <c r="AZ37"/>
      <c r="BA37"/>
      <c r="BB37" t="s">
        <v>163</v>
      </c>
    </row>
    <row r="38" spans="2:54" ht="18.75" customHeight="1" x14ac:dyDescent="0.25">
      <c r="B38" s="19"/>
      <c r="C38" s="20" t="s">
        <v>164</v>
      </c>
      <c r="D38" s="20"/>
      <c r="E38" s="20"/>
      <c r="F38" s="20"/>
      <c r="G38" s="20"/>
      <c r="H38" s="35">
        <f ca="1">TODAY()</f>
        <v>45884</v>
      </c>
      <c r="I38" s="20"/>
      <c r="J38" s="20"/>
      <c r="K38" s="20"/>
      <c r="L38" s="20"/>
      <c r="M38" s="20"/>
      <c r="N38" s="20"/>
      <c r="O38" s="20"/>
      <c r="P38" s="20"/>
      <c r="Q38" s="34" t="s">
        <v>165</v>
      </c>
      <c r="R38" s="20"/>
      <c r="S38" s="21"/>
      <c r="X38" s="9" t="s">
        <v>166</v>
      </c>
      <c r="AK38" s="32" t="s">
        <v>167</v>
      </c>
      <c r="AN38" s="6" t="s">
        <v>168</v>
      </c>
      <c r="AO38" s="1">
        <v>13</v>
      </c>
      <c r="AQ38" s="118">
        <f t="shared" si="4"/>
        <v>28</v>
      </c>
      <c r="AR38" s="13"/>
      <c r="AS38" s="13"/>
      <c r="AT38" s="13">
        <f t="shared" si="7"/>
        <v>28</v>
      </c>
      <c r="AU38" s="118">
        <f t="shared" si="8"/>
        <v>1974</v>
      </c>
      <c r="AV38" s="13">
        <f t="shared" si="9"/>
        <v>28</v>
      </c>
      <c r="AW38" s="13">
        <f t="shared" si="10"/>
        <v>28</v>
      </c>
      <c r="AZ38"/>
      <c r="BA38"/>
      <c r="BB38" t="s">
        <v>169</v>
      </c>
    </row>
    <row r="39" spans="2:54" ht="18.75" customHeight="1" x14ac:dyDescent="0.25">
      <c r="B39" s="2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24"/>
      <c r="X39" s="9" t="s">
        <v>170</v>
      </c>
      <c r="AH39" s="3"/>
      <c r="AK39" s="32" t="s">
        <v>171</v>
      </c>
      <c r="AL39" s="3"/>
      <c r="AM39" s="3"/>
      <c r="AN39" s="6" t="s">
        <v>172</v>
      </c>
      <c r="AO39" s="1">
        <v>14</v>
      </c>
      <c r="AP39" s="3"/>
      <c r="AQ39" s="118">
        <f t="shared" si="4"/>
        <v>29</v>
      </c>
      <c r="AR39" s="13"/>
      <c r="AS39" s="13"/>
      <c r="AT39" s="13">
        <f t="shared" si="7"/>
        <v>29</v>
      </c>
      <c r="AU39" s="118">
        <f t="shared" si="8"/>
        <v>1975</v>
      </c>
      <c r="AV39" s="13">
        <f t="shared" si="9"/>
        <v>29</v>
      </c>
      <c r="AW39" s="13">
        <f t="shared" si="10"/>
        <v>29</v>
      </c>
      <c r="AZ39"/>
      <c r="BA39"/>
      <c r="BB39" t="s">
        <v>173</v>
      </c>
    </row>
    <row r="40" spans="2:54" ht="13.5" customHeight="1" x14ac:dyDescent="0.25">
      <c r="B40" s="22"/>
      <c r="C40" s="11" t="s">
        <v>174</v>
      </c>
      <c r="D40" s="11"/>
      <c r="E40" s="11"/>
      <c r="F40" s="11"/>
      <c r="G40" s="11"/>
      <c r="H40" s="125"/>
      <c r="I40" s="125"/>
      <c r="J40" s="125"/>
      <c r="K40" s="127"/>
      <c r="L40" s="127"/>
      <c r="M40" s="11"/>
      <c r="N40" s="11"/>
      <c r="O40" s="12"/>
      <c r="P40" s="128"/>
      <c r="Q40" s="129"/>
      <c r="R40" s="129"/>
      <c r="S40" s="24"/>
      <c r="X40" s="9" t="s">
        <v>175</v>
      </c>
      <c r="AC40" s="1" t="s">
        <v>176</v>
      </c>
      <c r="AI40" s="3"/>
      <c r="AK40" s="32" t="s">
        <v>177</v>
      </c>
      <c r="AN40" s="6" t="s">
        <v>178</v>
      </c>
      <c r="AO40" s="1">
        <v>15</v>
      </c>
      <c r="AQ40" s="118">
        <f t="shared" si="4"/>
        <v>30</v>
      </c>
      <c r="AR40" s="13"/>
      <c r="AS40" s="13"/>
      <c r="AT40" s="13">
        <f t="shared" si="7"/>
        <v>30</v>
      </c>
      <c r="AU40" s="118">
        <f t="shared" si="8"/>
        <v>1976</v>
      </c>
      <c r="AV40" s="13">
        <f t="shared" si="9"/>
        <v>30</v>
      </c>
      <c r="AW40" s="13">
        <f t="shared" si="10"/>
        <v>30</v>
      </c>
      <c r="AZ40"/>
      <c r="BA40"/>
      <c r="BB40" t="s">
        <v>179</v>
      </c>
    </row>
    <row r="41" spans="2:54" ht="18.75" customHeight="1" x14ac:dyDescent="0.25">
      <c r="B41" s="22"/>
      <c r="C41" s="11" t="s">
        <v>180</v>
      </c>
      <c r="D41" s="11"/>
      <c r="E41" s="11"/>
      <c r="F41" s="11"/>
      <c r="G41" s="11"/>
      <c r="H41" s="124"/>
      <c r="I41" s="124"/>
      <c r="J41" s="124"/>
      <c r="K41" s="126"/>
      <c r="L41" s="126"/>
      <c r="M41" s="11"/>
      <c r="N41" s="11"/>
      <c r="O41" s="11"/>
      <c r="P41" s="11"/>
      <c r="Q41" s="11"/>
      <c r="R41" s="11"/>
      <c r="S41" s="24"/>
      <c r="X41" s="9" t="s">
        <v>181</v>
      </c>
      <c r="AB41" s="1" t="s">
        <v>176</v>
      </c>
      <c r="AC41" s="1" t="s">
        <v>182</v>
      </c>
      <c r="AK41" s="32" t="s">
        <v>183</v>
      </c>
      <c r="AN41" s="6" t="s">
        <v>184</v>
      </c>
      <c r="AO41" s="1">
        <v>16</v>
      </c>
      <c r="AQ41" s="118">
        <f t="shared" si="4"/>
        <v>31</v>
      </c>
      <c r="AR41" s="13"/>
      <c r="AS41" s="13"/>
      <c r="AT41" s="13">
        <f t="shared" si="7"/>
        <v>31</v>
      </c>
      <c r="AU41" s="118">
        <f t="shared" si="8"/>
        <v>1977</v>
      </c>
      <c r="AV41" s="13">
        <f t="shared" si="9"/>
        <v>31</v>
      </c>
      <c r="AW41" s="13">
        <f t="shared" si="10"/>
        <v>31</v>
      </c>
      <c r="AZ41"/>
      <c r="BA41"/>
      <c r="BB41" t="s">
        <v>185</v>
      </c>
    </row>
    <row r="42" spans="2:54" ht="18.75" customHeight="1" x14ac:dyDescent="0.25">
      <c r="B42" s="22"/>
      <c r="C42" s="11"/>
      <c r="D42" s="11"/>
      <c r="E42" s="11"/>
      <c r="F42" s="11"/>
      <c r="G42" s="11"/>
      <c r="H42" s="30"/>
      <c r="I42" s="30"/>
      <c r="J42" s="30"/>
      <c r="K42" s="67"/>
      <c r="L42" s="67"/>
      <c r="M42" s="11"/>
      <c r="N42" s="11"/>
      <c r="O42" s="11"/>
      <c r="P42" s="11"/>
      <c r="Q42" s="11"/>
      <c r="R42" s="11"/>
      <c r="S42" s="24"/>
      <c r="X42" s="9" t="s">
        <v>186</v>
      </c>
      <c r="AB42" s="1" t="s">
        <v>22</v>
      </c>
      <c r="AC42" s="1" t="s">
        <v>187</v>
      </c>
      <c r="AK42" s="32" t="s">
        <v>188</v>
      </c>
      <c r="AQ42" s="13"/>
      <c r="AR42" s="13"/>
      <c r="AS42" s="13"/>
      <c r="AT42" s="13">
        <f t="shared" si="7"/>
        <v>32</v>
      </c>
      <c r="AU42" s="118">
        <f t="shared" si="8"/>
        <v>1978</v>
      </c>
      <c r="AV42" s="13">
        <f t="shared" si="9"/>
        <v>32</v>
      </c>
      <c r="AW42" s="13">
        <f t="shared" si="10"/>
        <v>32</v>
      </c>
      <c r="AZ42"/>
      <c r="BA42"/>
      <c r="BB42" t="s">
        <v>189</v>
      </c>
    </row>
    <row r="43" spans="2:54" ht="21" customHeight="1" x14ac:dyDescent="0.25">
      <c r="B43" s="22"/>
      <c r="C43" s="11" t="s">
        <v>190</v>
      </c>
      <c r="D43" s="11"/>
      <c r="E43" s="11"/>
      <c r="F43" s="11"/>
      <c r="G43" s="11"/>
      <c r="H43" s="11"/>
      <c r="I43" s="125"/>
      <c r="J43" s="127"/>
      <c r="K43" s="127"/>
      <c r="L43" s="127"/>
      <c r="M43" s="127"/>
      <c r="N43" s="11"/>
      <c r="O43" s="11"/>
      <c r="P43" s="11"/>
      <c r="Q43" s="11"/>
      <c r="R43" s="11"/>
      <c r="S43" s="24"/>
      <c r="X43" s="9" t="s">
        <v>191</v>
      </c>
      <c r="AB43" s="1" t="s">
        <v>6</v>
      </c>
      <c r="AC43" s="1" t="s">
        <v>192</v>
      </c>
      <c r="AK43" s="32" t="s">
        <v>193</v>
      </c>
      <c r="AQ43" s="13"/>
      <c r="AR43" s="13"/>
      <c r="AS43" s="13"/>
      <c r="AT43" s="13">
        <f t="shared" si="7"/>
        <v>33</v>
      </c>
      <c r="AU43" s="118">
        <f t="shared" si="8"/>
        <v>1979</v>
      </c>
      <c r="AV43" s="13">
        <f t="shared" si="9"/>
        <v>33</v>
      </c>
      <c r="AW43" s="13">
        <f t="shared" si="10"/>
        <v>33</v>
      </c>
      <c r="AZ43"/>
      <c r="BA43"/>
      <c r="BB43" t="s">
        <v>194</v>
      </c>
    </row>
    <row r="44" spans="2:54" ht="19.5" customHeight="1" x14ac:dyDescent="0.25">
      <c r="B44" s="22"/>
      <c r="C44" s="11"/>
      <c r="D44" s="11"/>
      <c r="E44" s="11"/>
      <c r="F44" s="11"/>
      <c r="G44" s="11"/>
      <c r="H44" s="11"/>
      <c r="I44" s="11"/>
      <c r="J44" s="11"/>
      <c r="K44"/>
      <c r="L44"/>
      <c r="M44" s="11"/>
      <c r="N44" s="11"/>
      <c r="O44" s="11"/>
      <c r="P44" s="11"/>
      <c r="Q44" s="11"/>
      <c r="R44" s="11"/>
      <c r="S44" s="24"/>
      <c r="X44" s="9" t="s">
        <v>195</v>
      </c>
      <c r="AB44" s="1" t="s">
        <v>196</v>
      </c>
      <c r="AK44" s="32" t="s">
        <v>197</v>
      </c>
      <c r="AQ44" s="13"/>
      <c r="AR44" s="13"/>
      <c r="AS44" s="13"/>
      <c r="AT44" s="13">
        <f t="shared" si="7"/>
        <v>34</v>
      </c>
      <c r="AU44" s="118">
        <f t="shared" si="8"/>
        <v>1980</v>
      </c>
      <c r="AV44" s="13">
        <f t="shared" si="9"/>
        <v>34</v>
      </c>
      <c r="AW44" s="13">
        <f t="shared" si="10"/>
        <v>34</v>
      </c>
      <c r="AZ44"/>
      <c r="BA44"/>
      <c r="BB44" t="s">
        <v>198</v>
      </c>
    </row>
    <row r="45" spans="2:54" ht="18.75" customHeight="1" x14ac:dyDescent="0.25">
      <c r="B45" s="36"/>
      <c r="C45" s="60" t="s">
        <v>199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63"/>
      <c r="S45" s="64"/>
      <c r="X45" s="9" t="s">
        <v>200</v>
      </c>
      <c r="AB45" s="1" t="s">
        <v>176</v>
      </c>
      <c r="AC45" s="1" t="s">
        <v>176</v>
      </c>
      <c r="AK45" s="32" t="s">
        <v>201</v>
      </c>
      <c r="AO45" s="1" t="s">
        <v>3</v>
      </c>
      <c r="AQ45" s="13"/>
      <c r="AR45" s="13"/>
      <c r="AS45" s="13"/>
      <c r="AT45" s="13">
        <f t="shared" si="7"/>
        <v>35</v>
      </c>
      <c r="AU45" s="118">
        <f t="shared" si="8"/>
        <v>1981</v>
      </c>
      <c r="AV45" s="13">
        <f t="shared" si="9"/>
        <v>35</v>
      </c>
      <c r="AW45" s="13">
        <f t="shared" si="10"/>
        <v>35</v>
      </c>
      <c r="AZ45"/>
      <c r="BA45"/>
      <c r="BB45" t="s">
        <v>202</v>
      </c>
    </row>
    <row r="46" spans="2:54" ht="18.75" customHeight="1" x14ac:dyDescent="0.25">
      <c r="B46" s="65"/>
      <c r="C46" s="66" t="s">
        <v>203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  <c r="R46" s="39"/>
      <c r="S46" s="40"/>
      <c r="X46" s="9" t="s">
        <v>204</v>
      </c>
      <c r="AB46" s="1" t="s">
        <v>205</v>
      </c>
      <c r="AC46" s="1" t="s">
        <v>206</v>
      </c>
      <c r="AH46" s="3"/>
      <c r="AK46" s="32" t="s">
        <v>207</v>
      </c>
      <c r="AL46" s="3"/>
      <c r="AM46" s="3"/>
      <c r="AN46" s="3"/>
      <c r="AO46" s="3" t="s">
        <v>208</v>
      </c>
      <c r="AP46" s="3"/>
      <c r="AQ46" s="13"/>
      <c r="AR46" s="13"/>
      <c r="AS46" s="13"/>
      <c r="AT46" s="13">
        <f t="shared" si="7"/>
        <v>36</v>
      </c>
      <c r="AU46" s="118">
        <f t="shared" si="8"/>
        <v>1982</v>
      </c>
      <c r="AV46" s="13">
        <f t="shared" si="9"/>
        <v>36</v>
      </c>
      <c r="AW46" s="13">
        <f t="shared" si="10"/>
        <v>36</v>
      </c>
      <c r="AZ46"/>
      <c r="BA46"/>
      <c r="BB46" t="s">
        <v>209</v>
      </c>
    </row>
    <row r="47" spans="2:54" ht="15" customHeight="1" x14ac:dyDescent="0.25">
      <c r="X47" s="9" t="s">
        <v>210</v>
      </c>
      <c r="AB47" s="1" t="s">
        <v>211</v>
      </c>
      <c r="AC47" s="1" t="s">
        <v>212</v>
      </c>
      <c r="AH47" s="5"/>
      <c r="AI47" s="3"/>
      <c r="AK47" s="32" t="s">
        <v>213</v>
      </c>
      <c r="AO47" s="1" t="s">
        <v>214</v>
      </c>
      <c r="AQ47" s="13"/>
      <c r="AR47" s="13"/>
      <c r="AS47" s="13"/>
      <c r="AT47" s="13">
        <f t="shared" si="7"/>
        <v>37</v>
      </c>
      <c r="AU47" s="118">
        <f t="shared" si="8"/>
        <v>1983</v>
      </c>
      <c r="AV47" s="13">
        <f t="shared" si="9"/>
        <v>37</v>
      </c>
      <c r="AW47" s="13">
        <f t="shared" si="10"/>
        <v>37</v>
      </c>
      <c r="AZ47"/>
      <c r="BA47"/>
      <c r="BB47" t="s">
        <v>215</v>
      </c>
    </row>
    <row r="48" spans="2:54" ht="15" customHeight="1" x14ac:dyDescent="0.25">
      <c r="X48" s="9" t="s">
        <v>216</v>
      </c>
      <c r="AK48" s="32" t="s">
        <v>217</v>
      </c>
      <c r="AQ48" s="13"/>
      <c r="AR48" s="13"/>
      <c r="AS48" s="13"/>
      <c r="AT48" s="13">
        <f t="shared" si="7"/>
        <v>38</v>
      </c>
      <c r="AU48" s="118">
        <f t="shared" si="8"/>
        <v>1984</v>
      </c>
      <c r="AV48" s="13">
        <f t="shared" si="9"/>
        <v>38</v>
      </c>
      <c r="AW48" s="13">
        <f t="shared" si="10"/>
        <v>38</v>
      </c>
      <c r="AZ48"/>
      <c r="BA48"/>
      <c r="BB48" t="s">
        <v>218</v>
      </c>
    </row>
    <row r="49" spans="3:54" ht="18.75" customHeight="1" x14ac:dyDescent="0.25">
      <c r="H49" s="123"/>
      <c r="I49" s="123"/>
      <c r="J49" s="123"/>
      <c r="K49" s="123"/>
      <c r="X49" s="9" t="s">
        <v>219</v>
      </c>
      <c r="AB49" s="1" t="s">
        <v>220</v>
      </c>
      <c r="AE49" s="1" t="s">
        <v>221</v>
      </c>
      <c r="AK49" s="32" t="s">
        <v>222</v>
      </c>
      <c r="AQ49" s="13"/>
      <c r="AR49" s="13"/>
      <c r="AS49" s="13"/>
      <c r="AT49" s="13">
        <f t="shared" si="7"/>
        <v>39</v>
      </c>
      <c r="AU49" s="118">
        <f t="shared" si="8"/>
        <v>1985</v>
      </c>
      <c r="AV49" s="13"/>
      <c r="AW49" s="13"/>
      <c r="AZ49"/>
      <c r="BA49"/>
      <c r="BB49" t="s">
        <v>223</v>
      </c>
    </row>
    <row r="50" spans="3:54" ht="14.25" customHeight="1" x14ac:dyDescent="0.25">
      <c r="X50" s="9"/>
      <c r="AB50" s="1">
        <v>0</v>
      </c>
      <c r="AE50" s="1">
        <v>1</v>
      </c>
      <c r="AK50" s="32" t="s">
        <v>224</v>
      </c>
      <c r="AQ50" s="13"/>
      <c r="AR50" s="13"/>
      <c r="AS50" s="13"/>
      <c r="AT50" s="13">
        <f t="shared" si="7"/>
        <v>40</v>
      </c>
      <c r="AU50" s="118">
        <f t="shared" si="8"/>
        <v>1986</v>
      </c>
      <c r="AV50" s="13"/>
      <c r="AW50" s="13"/>
      <c r="AZ50"/>
      <c r="BA50"/>
      <c r="BB50" t="s">
        <v>225</v>
      </c>
    </row>
    <row r="51" spans="3:54" ht="18.75" customHeight="1" x14ac:dyDescent="0.25">
      <c r="C51" s="2"/>
      <c r="X51" s="9" t="s">
        <v>226</v>
      </c>
      <c r="AB51" s="1">
        <v>2</v>
      </c>
      <c r="AE51" s="1">
        <v>2</v>
      </c>
      <c r="AF51" s="3"/>
      <c r="AK51" s="32" t="s">
        <v>227</v>
      </c>
      <c r="AQ51" s="13"/>
      <c r="AR51" s="13"/>
      <c r="AS51" s="13"/>
      <c r="AT51" s="13">
        <f t="shared" si="7"/>
        <v>41</v>
      </c>
      <c r="AU51" s="118">
        <f t="shared" si="8"/>
        <v>1987</v>
      </c>
      <c r="AV51" s="13"/>
      <c r="AW51" s="13"/>
      <c r="AZ51"/>
      <c r="BA51"/>
      <c r="BB51" t="s">
        <v>228</v>
      </c>
    </row>
    <row r="52" spans="3:54" ht="18.75" customHeight="1" x14ac:dyDescent="0.25">
      <c r="N52" s="123"/>
      <c r="O52" s="123"/>
      <c r="P52" s="7"/>
      <c r="Q52" s="123"/>
      <c r="R52" s="123"/>
      <c r="X52" s="9" t="s">
        <v>229</v>
      </c>
      <c r="AB52" s="1">
        <v>4</v>
      </c>
      <c r="AE52" s="1">
        <v>3</v>
      </c>
      <c r="AF52" s="3"/>
      <c r="AK52" s="32" t="s">
        <v>230</v>
      </c>
      <c r="AQ52" s="13"/>
      <c r="AR52" s="13"/>
      <c r="AS52" s="13"/>
      <c r="AT52" s="13">
        <f t="shared" si="7"/>
        <v>42</v>
      </c>
      <c r="AU52" s="118">
        <f t="shared" si="8"/>
        <v>1988</v>
      </c>
      <c r="AV52" s="13"/>
      <c r="AW52" s="13"/>
      <c r="AZ52"/>
      <c r="BA52"/>
      <c r="BB52" t="s">
        <v>231</v>
      </c>
    </row>
    <row r="53" spans="3:54" ht="16.5" customHeight="1" x14ac:dyDescent="0.25">
      <c r="X53" s="9" t="s">
        <v>232</v>
      </c>
      <c r="AB53" s="1">
        <v>6</v>
      </c>
      <c r="AE53" s="1">
        <v>4</v>
      </c>
      <c r="AF53" s="3"/>
      <c r="AK53" s="32" t="s">
        <v>233</v>
      </c>
      <c r="AQ53" s="13"/>
      <c r="AR53" s="13"/>
      <c r="AS53" s="13"/>
      <c r="AT53" s="13">
        <f t="shared" si="7"/>
        <v>43</v>
      </c>
      <c r="AU53" s="118">
        <f t="shared" si="8"/>
        <v>1989</v>
      </c>
      <c r="AV53" s="13"/>
      <c r="AW53" s="13"/>
      <c r="AZ53"/>
      <c r="BA53"/>
      <c r="BB53" t="s">
        <v>234</v>
      </c>
    </row>
    <row r="54" spans="3:54" ht="18.75" customHeight="1" x14ac:dyDescent="0.25">
      <c r="N54" s="123"/>
      <c r="O54" s="123"/>
      <c r="P54" s="7"/>
      <c r="Q54" s="123"/>
      <c r="R54" s="123"/>
      <c r="X54" s="9" t="s">
        <v>235</v>
      </c>
      <c r="AB54" s="1">
        <v>8</v>
      </c>
      <c r="AE54" s="1">
        <v>5</v>
      </c>
      <c r="AF54" s="3"/>
      <c r="AK54" s="32" t="s">
        <v>236</v>
      </c>
      <c r="AQ54" s="13"/>
      <c r="AR54" s="13"/>
      <c r="AS54" s="13"/>
      <c r="AT54" s="13">
        <f t="shared" si="7"/>
        <v>44</v>
      </c>
      <c r="AU54" s="118">
        <f t="shared" si="8"/>
        <v>1990</v>
      </c>
      <c r="AV54" s="13"/>
      <c r="AW54" s="13"/>
      <c r="AZ54"/>
      <c r="BA54"/>
      <c r="BB54" t="s">
        <v>237</v>
      </c>
    </row>
    <row r="55" spans="3:54" ht="18.75" customHeight="1" x14ac:dyDescent="0.25">
      <c r="N55" s="123"/>
      <c r="O55" s="123"/>
      <c r="P55" s="7"/>
      <c r="Q55" s="123"/>
      <c r="R55" s="123"/>
      <c r="T55" s="6"/>
      <c r="X55" s="9" t="s">
        <v>238</v>
      </c>
      <c r="AB55" s="1">
        <v>12</v>
      </c>
      <c r="AK55" s="32" t="s">
        <v>239</v>
      </c>
      <c r="AQ55" s="13"/>
      <c r="AR55" s="13"/>
      <c r="AS55" s="13"/>
      <c r="AT55" s="13">
        <f t="shared" si="7"/>
        <v>45</v>
      </c>
      <c r="AU55" s="118">
        <f t="shared" si="8"/>
        <v>1991</v>
      </c>
      <c r="AV55" s="13"/>
      <c r="AW55" s="13"/>
      <c r="AZ55"/>
      <c r="BA55"/>
      <c r="BB55" t="s">
        <v>240</v>
      </c>
    </row>
    <row r="56" spans="3:54" ht="16.5" customHeight="1" x14ac:dyDescent="0.25">
      <c r="X56" s="9" t="s">
        <v>241</v>
      </c>
      <c r="AB56" s="1">
        <v>14</v>
      </c>
      <c r="AK56" s="32" t="s">
        <v>242</v>
      </c>
      <c r="AQ56" s="13"/>
      <c r="AR56" s="13"/>
      <c r="AS56" s="13"/>
      <c r="AT56" s="13">
        <f t="shared" si="7"/>
        <v>46</v>
      </c>
      <c r="AU56" s="118">
        <f t="shared" si="8"/>
        <v>1992</v>
      </c>
      <c r="AV56" s="13"/>
      <c r="AW56" s="13"/>
      <c r="AZ56"/>
      <c r="BA56"/>
      <c r="BB56" t="s">
        <v>243</v>
      </c>
    </row>
    <row r="57" spans="3:54" ht="18.75" customHeight="1" x14ac:dyDescent="0.25">
      <c r="P57" s="7"/>
      <c r="X57" s="17"/>
      <c r="AB57" s="1">
        <v>16</v>
      </c>
      <c r="AK57" s="32" t="s">
        <v>244</v>
      </c>
      <c r="AQ57" s="13"/>
      <c r="AR57" s="13"/>
      <c r="AS57" s="13"/>
      <c r="AT57" s="13">
        <f t="shared" si="7"/>
        <v>47</v>
      </c>
      <c r="AU57" s="118">
        <f t="shared" si="8"/>
        <v>1993</v>
      </c>
      <c r="AV57" s="13"/>
      <c r="AW57" s="13"/>
      <c r="AZ57"/>
      <c r="BA57"/>
      <c r="BB57" t="s">
        <v>245</v>
      </c>
    </row>
    <row r="58" spans="3:54" ht="6" customHeight="1" x14ac:dyDescent="0.25">
      <c r="H58" s="10"/>
      <c r="J58" s="123"/>
      <c r="K58" s="123"/>
      <c r="L58" s="123"/>
      <c r="P58" s="123"/>
      <c r="Q58" s="143"/>
      <c r="R58" s="143"/>
      <c r="X58" s="17"/>
      <c r="AB58" s="1">
        <v>18</v>
      </c>
      <c r="AK58" s="32" t="s">
        <v>246</v>
      </c>
      <c r="AQ58" s="13"/>
      <c r="AR58" s="13"/>
      <c r="AS58" s="13"/>
      <c r="AT58" s="13">
        <f t="shared" si="7"/>
        <v>48</v>
      </c>
      <c r="AU58" s="118">
        <f t="shared" si="8"/>
        <v>1994</v>
      </c>
      <c r="AV58" s="13"/>
      <c r="AW58" s="13"/>
      <c r="AZ58"/>
      <c r="BA58"/>
      <c r="BB58" t="s">
        <v>247</v>
      </c>
    </row>
    <row r="59" spans="3:54" ht="10.5" customHeight="1" x14ac:dyDescent="0.25">
      <c r="J59" s="123"/>
      <c r="K59" s="123"/>
      <c r="L59" s="123"/>
      <c r="P59" s="123"/>
      <c r="Q59" s="143"/>
      <c r="R59" s="143"/>
      <c r="X59" s="17"/>
      <c r="AB59" s="1">
        <v>20</v>
      </c>
      <c r="AK59" s="32" t="s">
        <v>248</v>
      </c>
      <c r="AQ59" s="13"/>
      <c r="AR59" s="13"/>
      <c r="AS59" s="13"/>
      <c r="AT59" s="13">
        <f t="shared" si="7"/>
        <v>49</v>
      </c>
      <c r="AU59" s="118">
        <f t="shared" si="8"/>
        <v>1995</v>
      </c>
      <c r="AV59" s="13"/>
      <c r="AW59" s="13"/>
      <c r="AZ59"/>
      <c r="BA59"/>
      <c r="BB59" t="s">
        <v>249</v>
      </c>
    </row>
    <row r="60" spans="3:54" ht="18.75" customHeight="1" x14ac:dyDescent="0.25">
      <c r="P60" s="7"/>
      <c r="X60" s="17" t="s">
        <v>3</v>
      </c>
      <c r="AB60" s="1">
        <v>22</v>
      </c>
      <c r="AK60" s="32" t="s">
        <v>250</v>
      </c>
      <c r="AQ60" s="13"/>
      <c r="AR60" s="13"/>
      <c r="AS60" s="13"/>
      <c r="AT60" s="13">
        <f t="shared" si="7"/>
        <v>50</v>
      </c>
      <c r="AU60" s="118">
        <f t="shared" si="8"/>
        <v>1996</v>
      </c>
      <c r="AV60" s="13"/>
      <c r="AW60" s="13"/>
      <c r="AZ60"/>
      <c r="BA60"/>
      <c r="BB60" t="s">
        <v>251</v>
      </c>
    </row>
    <row r="61" spans="3:54" ht="18.75" customHeight="1" x14ac:dyDescent="0.25">
      <c r="P61" s="7"/>
      <c r="Q61" s="123"/>
      <c r="R61" s="143"/>
      <c r="X61" s="42" t="s">
        <v>252</v>
      </c>
      <c r="Y61" s="42" t="s">
        <v>253</v>
      </c>
      <c r="AB61" s="1">
        <v>24</v>
      </c>
      <c r="AK61" s="32" t="s">
        <v>254</v>
      </c>
      <c r="AQ61" s="13"/>
      <c r="AR61" s="13"/>
      <c r="AS61" s="13"/>
      <c r="AT61" s="13">
        <f t="shared" si="7"/>
        <v>51</v>
      </c>
      <c r="AU61" s="118">
        <f t="shared" si="8"/>
        <v>1997</v>
      </c>
      <c r="AV61" s="13"/>
      <c r="AW61" s="13"/>
      <c r="AZ61"/>
      <c r="BA61"/>
      <c r="BB61" t="s">
        <v>255</v>
      </c>
    </row>
    <row r="62" spans="3:54" ht="18.75" customHeight="1" x14ac:dyDescent="0.25">
      <c r="P62" s="7"/>
      <c r="Q62" s="123"/>
      <c r="R62" s="143"/>
      <c r="X62" s="42" t="s">
        <v>256</v>
      </c>
      <c r="Y62" s="42" t="s">
        <v>257</v>
      </c>
      <c r="AB62" s="1">
        <v>26</v>
      </c>
      <c r="AK62" s="32" t="s">
        <v>258</v>
      </c>
      <c r="AQ62" s="13"/>
      <c r="AR62" s="13"/>
      <c r="AS62" s="13"/>
      <c r="AT62" s="13">
        <f t="shared" si="7"/>
        <v>52</v>
      </c>
      <c r="AU62" s="118">
        <f t="shared" si="8"/>
        <v>1998</v>
      </c>
      <c r="AV62" s="13"/>
      <c r="AW62" s="13"/>
      <c r="AZ62"/>
      <c r="BA62"/>
      <c r="BB62" t="s">
        <v>259</v>
      </c>
    </row>
    <row r="63" spans="3:54" ht="18.75" customHeight="1" x14ac:dyDescent="0.25">
      <c r="Q63" s="123"/>
      <c r="R63" s="143"/>
      <c r="X63" s="42" t="s">
        <v>260</v>
      </c>
      <c r="Y63" s="42" t="s">
        <v>261</v>
      </c>
      <c r="AB63" s="1">
        <v>28</v>
      </c>
      <c r="AK63" s="32" t="s">
        <v>262</v>
      </c>
      <c r="AQ63" s="13"/>
      <c r="AR63" s="13"/>
      <c r="AS63" s="13"/>
      <c r="AT63" s="13">
        <f t="shared" si="7"/>
        <v>53</v>
      </c>
      <c r="AU63" s="118">
        <f t="shared" si="8"/>
        <v>1999</v>
      </c>
      <c r="AV63" s="13"/>
      <c r="AW63" s="13"/>
      <c r="AZ63"/>
      <c r="BA63"/>
      <c r="BB63" t="s">
        <v>263</v>
      </c>
    </row>
    <row r="64" spans="3:54" ht="18.75" customHeight="1" x14ac:dyDescent="0.25">
      <c r="I64" s="123"/>
      <c r="J64" s="143"/>
      <c r="K64" s="143"/>
      <c r="X64" s="42" t="s">
        <v>264</v>
      </c>
      <c r="Y64" s="42" t="s">
        <v>265</v>
      </c>
      <c r="AB64" s="1">
        <v>30</v>
      </c>
      <c r="AK64" s="32" t="s">
        <v>266</v>
      </c>
      <c r="AQ64" s="13"/>
      <c r="AR64" s="13"/>
      <c r="AS64" s="13"/>
      <c r="AT64" s="13">
        <f t="shared" si="7"/>
        <v>54</v>
      </c>
      <c r="AU64" s="118">
        <f t="shared" si="8"/>
        <v>2000</v>
      </c>
      <c r="AV64" s="13"/>
      <c r="AW64" s="13"/>
      <c r="AZ64"/>
      <c r="BA64"/>
      <c r="BB64" t="s">
        <v>267</v>
      </c>
    </row>
    <row r="65" spans="2:54" ht="18.75" customHeight="1" x14ac:dyDescent="0.25">
      <c r="X65" s="42" t="s">
        <v>268</v>
      </c>
      <c r="Y65" s="42" t="s">
        <v>269</v>
      </c>
      <c r="AB65" s="1">
        <v>32</v>
      </c>
      <c r="AK65" s="32" t="s">
        <v>270</v>
      </c>
      <c r="AQ65" s="13"/>
      <c r="AR65" s="13"/>
      <c r="AS65" s="13"/>
      <c r="AT65" s="13">
        <f t="shared" si="7"/>
        <v>55</v>
      </c>
      <c r="AU65" s="118">
        <f t="shared" si="8"/>
        <v>2001</v>
      </c>
      <c r="AV65" s="13"/>
      <c r="AW65" s="13"/>
      <c r="AZ65"/>
      <c r="BA65"/>
      <c r="BB65" t="s">
        <v>271</v>
      </c>
    </row>
    <row r="66" spans="2:54" ht="18.75" customHeight="1" x14ac:dyDescent="0.25">
      <c r="B66" s="13"/>
      <c r="C66" s="1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1"/>
      <c r="X66" s="42" t="s">
        <v>272</v>
      </c>
      <c r="Y66" s="42" t="s">
        <v>273</v>
      </c>
      <c r="AB66" s="1">
        <v>34</v>
      </c>
      <c r="AK66" s="32" t="s">
        <v>274</v>
      </c>
      <c r="AQ66" s="13"/>
      <c r="AR66" s="13"/>
      <c r="AS66" s="13"/>
      <c r="AT66" s="13">
        <f t="shared" si="7"/>
        <v>56</v>
      </c>
      <c r="AU66" s="118">
        <f t="shared" si="8"/>
        <v>2002</v>
      </c>
      <c r="AV66" s="13"/>
      <c r="AW66" s="13"/>
      <c r="AZ66"/>
      <c r="BA66"/>
      <c r="BB66" t="s">
        <v>275</v>
      </c>
    </row>
    <row r="67" spans="2:54" ht="18.75" customHeight="1" x14ac:dyDescent="0.2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X67" s="42" t="s">
        <v>276</v>
      </c>
      <c r="Y67" s="42" t="s">
        <v>277</v>
      </c>
      <c r="AB67" s="1">
        <v>36</v>
      </c>
      <c r="AK67" s="32" t="s">
        <v>278</v>
      </c>
      <c r="AQ67" s="13"/>
      <c r="AR67" s="13"/>
      <c r="AS67" s="13"/>
      <c r="AT67" s="13">
        <f t="shared" si="7"/>
        <v>57</v>
      </c>
      <c r="AU67" s="118">
        <f t="shared" si="8"/>
        <v>2003</v>
      </c>
      <c r="AV67" s="13"/>
      <c r="AW67" s="13"/>
      <c r="AZ67"/>
      <c r="BA67"/>
      <c r="BB67" t="s">
        <v>279</v>
      </c>
    </row>
    <row r="68" spans="2:54" ht="18.75" customHeight="1" x14ac:dyDescent="0.2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X68" s="42" t="s">
        <v>280</v>
      </c>
      <c r="Y68" s="42" t="s">
        <v>281</v>
      </c>
      <c r="AB68" s="1">
        <v>38</v>
      </c>
      <c r="AK68" s="32" t="s">
        <v>282</v>
      </c>
      <c r="AQ68" s="13"/>
      <c r="AR68" s="13"/>
      <c r="AS68" s="13"/>
      <c r="AT68" s="13">
        <f t="shared" si="7"/>
        <v>58</v>
      </c>
      <c r="AU68" s="118">
        <f t="shared" si="8"/>
        <v>2004</v>
      </c>
      <c r="AV68" s="13"/>
      <c r="AW68" s="13"/>
      <c r="AZ68"/>
      <c r="BA68"/>
      <c r="BB68" t="s">
        <v>283</v>
      </c>
    </row>
    <row r="69" spans="2:54" ht="18.75" customHeight="1" x14ac:dyDescent="0.2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X69" s="42" t="s">
        <v>284</v>
      </c>
      <c r="Y69" s="42" t="s">
        <v>285</v>
      </c>
      <c r="AB69" s="1">
        <v>40</v>
      </c>
      <c r="AK69" s="32" t="s">
        <v>286</v>
      </c>
      <c r="AQ69" s="13"/>
      <c r="AR69" s="13"/>
      <c r="AS69" s="13"/>
      <c r="AT69" s="13">
        <f t="shared" si="7"/>
        <v>59</v>
      </c>
      <c r="AU69" s="118">
        <f t="shared" si="8"/>
        <v>2005</v>
      </c>
      <c r="AV69" s="13"/>
      <c r="AW69" s="13"/>
      <c r="AZ69"/>
      <c r="BA69"/>
      <c r="BB69" t="s">
        <v>287</v>
      </c>
    </row>
    <row r="70" spans="2:54" ht="18.75" customHeight="1" x14ac:dyDescent="0.25">
      <c r="B70" s="13"/>
      <c r="C70" s="1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1"/>
      <c r="X70" s="42" t="s">
        <v>288</v>
      </c>
      <c r="Y70" s="42" t="s">
        <v>289</v>
      </c>
      <c r="AB70" s="1">
        <v>45</v>
      </c>
      <c r="AK70" s="32" t="s">
        <v>290</v>
      </c>
      <c r="AQ70" s="13"/>
      <c r="AR70" s="13"/>
      <c r="AS70" s="13"/>
      <c r="AT70" s="13">
        <f t="shared" si="7"/>
        <v>60</v>
      </c>
      <c r="AU70" s="118">
        <f t="shared" si="8"/>
        <v>2006</v>
      </c>
      <c r="AV70" s="13"/>
      <c r="AW70" s="13"/>
      <c r="AZ70"/>
      <c r="BA70"/>
      <c r="BB70" t="s">
        <v>291</v>
      </c>
    </row>
    <row r="71" spans="2:54" ht="16.5" customHeight="1" x14ac:dyDescent="0.25">
      <c r="B71" s="11"/>
      <c r="C71" s="11"/>
      <c r="D71" s="11"/>
      <c r="E71" s="128"/>
      <c r="F71" s="128"/>
      <c r="G71" s="128"/>
      <c r="H71" s="11"/>
      <c r="I71" s="15"/>
      <c r="J71" s="15"/>
      <c r="K71" s="11"/>
      <c r="L71" s="11"/>
      <c r="M71" s="11"/>
      <c r="N71" s="11"/>
      <c r="O71" s="128"/>
      <c r="P71" s="128"/>
      <c r="Q71" s="128"/>
      <c r="R71" s="11"/>
      <c r="S71" s="11"/>
      <c r="X71" s="42" t="s">
        <v>292</v>
      </c>
      <c r="Y71" s="42" t="s">
        <v>293</v>
      </c>
      <c r="AK71" s="32" t="s">
        <v>294</v>
      </c>
      <c r="AQ71" s="13"/>
      <c r="AR71" s="13"/>
      <c r="AS71" s="13"/>
      <c r="AT71" s="13">
        <f t="shared" si="7"/>
        <v>61</v>
      </c>
      <c r="AU71" s="118">
        <f t="shared" si="8"/>
        <v>2007</v>
      </c>
      <c r="AV71" s="13"/>
      <c r="AW71" s="13"/>
      <c r="AZ71"/>
      <c r="BA71"/>
      <c r="BB71" t="s">
        <v>295</v>
      </c>
    </row>
    <row r="72" spans="2:54" ht="18.75" customHeight="1" x14ac:dyDescent="0.25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X72" s="42" t="s">
        <v>296</v>
      </c>
      <c r="Y72" s="42" t="s">
        <v>297</v>
      </c>
      <c r="AK72" s="32" t="s">
        <v>298</v>
      </c>
      <c r="AQ72" s="13"/>
      <c r="AR72" s="13"/>
      <c r="AS72" s="13"/>
      <c r="AT72" s="13">
        <f t="shared" si="7"/>
        <v>62</v>
      </c>
      <c r="AU72" s="118">
        <f t="shared" si="8"/>
        <v>2008</v>
      </c>
      <c r="AV72" s="13"/>
      <c r="AW72" s="13"/>
      <c r="AZ72"/>
      <c r="BA72"/>
      <c r="BB72" t="s">
        <v>299</v>
      </c>
    </row>
    <row r="73" spans="2:54" ht="18.75" customHeight="1" x14ac:dyDescent="0.25">
      <c r="B73" s="11"/>
      <c r="C73" s="11"/>
      <c r="D73" s="11"/>
      <c r="E73" s="11"/>
      <c r="F73" s="11"/>
      <c r="G73" s="11"/>
      <c r="H73" s="128"/>
      <c r="I73" s="128"/>
      <c r="J73" s="128"/>
      <c r="K73" s="11"/>
      <c r="L73" s="11"/>
      <c r="M73" s="11"/>
      <c r="N73" s="11"/>
      <c r="O73" s="12"/>
      <c r="P73" s="128"/>
      <c r="Q73" s="129"/>
      <c r="R73" s="129"/>
      <c r="S73" s="11"/>
      <c r="X73" s="42" t="s">
        <v>300</v>
      </c>
      <c r="Y73" s="42" t="s">
        <v>301</v>
      </c>
      <c r="AK73" s="32" t="s">
        <v>302</v>
      </c>
      <c r="AQ73" s="13"/>
      <c r="AR73" s="13"/>
      <c r="AS73" s="13"/>
      <c r="AT73" s="13">
        <f t="shared" si="7"/>
        <v>63</v>
      </c>
      <c r="AU73" s="118">
        <f t="shared" si="8"/>
        <v>2009</v>
      </c>
      <c r="AV73" s="13"/>
      <c r="AW73" s="13"/>
      <c r="AZ73"/>
      <c r="BA73"/>
      <c r="BB73" t="s">
        <v>303</v>
      </c>
    </row>
    <row r="74" spans="2:54" ht="18.75" customHeight="1" x14ac:dyDescent="0.2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X74" s="42" t="s">
        <v>304</v>
      </c>
      <c r="Y74" s="42" t="s">
        <v>305</v>
      </c>
      <c r="AK74" s="32" t="s">
        <v>306</v>
      </c>
      <c r="AQ74" s="13"/>
      <c r="AR74" s="13"/>
      <c r="AS74" s="13"/>
      <c r="AT74" s="13">
        <f t="shared" si="7"/>
        <v>64</v>
      </c>
      <c r="AU74" s="118">
        <f t="shared" si="8"/>
        <v>2010</v>
      </c>
      <c r="AV74" s="13"/>
      <c r="AW74" s="13"/>
      <c r="AZ74"/>
      <c r="BA74"/>
      <c r="BB74" t="s">
        <v>307</v>
      </c>
    </row>
    <row r="75" spans="2:54" ht="18.75" customHeight="1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X75" s="42" t="s">
        <v>308</v>
      </c>
      <c r="Y75" s="42" t="s">
        <v>309</v>
      </c>
      <c r="AA75" s="1" t="s">
        <v>3</v>
      </c>
      <c r="AK75" s="32" t="s">
        <v>310</v>
      </c>
      <c r="AQ75" s="13"/>
      <c r="AR75" s="13"/>
      <c r="AS75" s="13"/>
      <c r="AT75" s="13">
        <f t="shared" si="7"/>
        <v>65</v>
      </c>
      <c r="AU75" s="118">
        <f t="shared" si="8"/>
        <v>2011</v>
      </c>
      <c r="AV75" s="13"/>
      <c r="AW75" s="13"/>
      <c r="AZ75"/>
      <c r="BA75"/>
      <c r="BB75" t="s">
        <v>311</v>
      </c>
    </row>
    <row r="76" spans="2:54" ht="18.75" customHeight="1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3"/>
      <c r="S76" s="11"/>
      <c r="X76" s="42" t="s">
        <v>312</v>
      </c>
      <c r="Y76" s="42" t="s">
        <v>313</v>
      </c>
      <c r="AA76" s="1" t="s">
        <v>314</v>
      </c>
      <c r="AB76" s="3"/>
      <c r="AC76" s="3"/>
      <c r="AD76" s="3"/>
      <c r="AE76" s="3"/>
      <c r="AF76" s="3"/>
      <c r="AG76" s="3"/>
      <c r="AH76" s="3"/>
      <c r="AK76" s="32" t="s">
        <v>315</v>
      </c>
      <c r="AL76" s="3"/>
      <c r="AM76" s="3"/>
      <c r="AN76" s="3"/>
      <c r="AO76" s="3"/>
      <c r="AP76" s="3"/>
      <c r="AQ76" s="13"/>
      <c r="AR76" s="13"/>
      <c r="AS76" s="13"/>
      <c r="AT76" s="13">
        <f t="shared" si="7"/>
        <v>66</v>
      </c>
      <c r="AU76" s="118">
        <f t="shared" si="8"/>
        <v>2012</v>
      </c>
      <c r="AV76" s="13"/>
      <c r="AW76" s="13"/>
      <c r="AZ76"/>
      <c r="BA76"/>
      <c r="BB76" t="s">
        <v>316</v>
      </c>
    </row>
    <row r="77" spans="2:54" ht="18.75" customHeight="1" x14ac:dyDescent="0.2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X77" s="42" t="s">
        <v>317</v>
      </c>
      <c r="Y77" s="42" t="s">
        <v>318</v>
      </c>
      <c r="AA77" s="1" t="s">
        <v>319</v>
      </c>
      <c r="AI77" s="3"/>
      <c r="AK77" s="32" t="s">
        <v>320</v>
      </c>
      <c r="AQ77" s="13"/>
      <c r="AR77" s="13"/>
      <c r="AS77" s="13"/>
      <c r="AT77" s="13">
        <f t="shared" si="7"/>
        <v>67</v>
      </c>
      <c r="AU77" s="118">
        <f t="shared" si="8"/>
        <v>2013</v>
      </c>
      <c r="AV77" s="13"/>
      <c r="AW77" s="13"/>
      <c r="AZ77"/>
      <c r="BA77"/>
      <c r="BB77" t="s">
        <v>321</v>
      </c>
    </row>
    <row r="78" spans="2:54" ht="16.5" customHeight="1" x14ac:dyDescent="0.2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X78" s="42" t="s">
        <v>322</v>
      </c>
      <c r="Y78" s="42" t="s">
        <v>323</v>
      </c>
      <c r="AA78" s="1" t="s">
        <v>324</v>
      </c>
      <c r="AK78" s="32" t="s">
        <v>325</v>
      </c>
      <c r="AQ78" s="13"/>
      <c r="AR78" s="13"/>
      <c r="AS78" s="13"/>
      <c r="AT78" s="13">
        <f t="shared" si="7"/>
        <v>68</v>
      </c>
      <c r="AU78" s="118">
        <f t="shared" si="8"/>
        <v>2014</v>
      </c>
      <c r="AV78" s="13"/>
      <c r="AW78" s="13"/>
      <c r="AZ78"/>
      <c r="BA78"/>
      <c r="BB78" t="s">
        <v>326</v>
      </c>
    </row>
    <row r="79" spans="2:54" ht="18.75" customHeight="1" x14ac:dyDescent="0.2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X79" s="42" t="s">
        <v>327</v>
      </c>
      <c r="Y79" s="42" t="s">
        <v>328</v>
      </c>
      <c r="AA79" s="1" t="s">
        <v>265</v>
      </c>
      <c r="AK79" s="32" t="s">
        <v>329</v>
      </c>
      <c r="AQ79" s="13"/>
      <c r="AR79" s="13"/>
      <c r="AS79" s="13"/>
      <c r="AT79" s="13">
        <f t="shared" si="7"/>
        <v>69</v>
      </c>
      <c r="AU79" s="118">
        <f t="shared" si="8"/>
        <v>2015</v>
      </c>
      <c r="AV79" s="13"/>
      <c r="AW79" s="13"/>
      <c r="AZ79"/>
      <c r="BA79"/>
      <c r="BB79" t="s">
        <v>330</v>
      </c>
    </row>
    <row r="80" spans="2:54" ht="18.75" customHeight="1" x14ac:dyDescent="0.2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X80" s="42" t="s">
        <v>331</v>
      </c>
      <c r="Y80" s="42" t="s">
        <v>332</v>
      </c>
      <c r="AA80" s="1" t="s">
        <v>268</v>
      </c>
      <c r="AK80" s="32" t="s">
        <v>333</v>
      </c>
      <c r="AQ80" s="13"/>
      <c r="AR80" s="13"/>
      <c r="AS80" s="13"/>
      <c r="AT80" s="13">
        <f t="shared" si="7"/>
        <v>70</v>
      </c>
      <c r="AU80" s="118">
        <f t="shared" si="8"/>
        <v>2016</v>
      </c>
      <c r="AV80" s="13"/>
      <c r="AW80" s="13"/>
      <c r="AZ80"/>
      <c r="BA80"/>
      <c r="BB80" t="s">
        <v>334</v>
      </c>
    </row>
    <row r="81" spans="2:55" ht="18.75" customHeight="1" x14ac:dyDescent="0.2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X81" s="42" t="s">
        <v>335</v>
      </c>
      <c r="Y81" s="42" t="s">
        <v>336</v>
      </c>
      <c r="AA81" s="1" t="s">
        <v>337</v>
      </c>
      <c r="AK81" s="32" t="s">
        <v>338</v>
      </c>
      <c r="AQ81" s="13"/>
      <c r="AR81" s="13"/>
      <c r="AS81" s="13"/>
      <c r="AT81" s="13">
        <f t="shared" si="7"/>
        <v>71</v>
      </c>
      <c r="AU81" s="118">
        <f t="shared" si="8"/>
        <v>2017</v>
      </c>
      <c r="AV81" s="13"/>
      <c r="AW81" s="13"/>
      <c r="AY81" s="3"/>
      <c r="AZ81"/>
      <c r="BA81"/>
      <c r="BB81" t="s">
        <v>339</v>
      </c>
    </row>
    <row r="82" spans="2:55" ht="16.5" customHeight="1" x14ac:dyDescent="0.2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X82" s="42" t="s">
        <v>340</v>
      </c>
      <c r="Y82" s="42" t="s">
        <v>341</v>
      </c>
      <c r="AA82" s="1" t="s">
        <v>281</v>
      </c>
      <c r="AK82" s="32" t="s">
        <v>342</v>
      </c>
      <c r="AQ82" s="13"/>
      <c r="AR82" s="13"/>
      <c r="AS82" s="13"/>
      <c r="AT82" s="13"/>
      <c r="AU82" s="119"/>
      <c r="AV82" s="13"/>
      <c r="AW82" s="13"/>
      <c r="AZ82"/>
      <c r="BA82"/>
      <c r="BB82" t="s">
        <v>343</v>
      </c>
    </row>
    <row r="83" spans="2:55" ht="18.75" customHeight="1" x14ac:dyDescent="0.2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X83" s="42" t="s">
        <v>344</v>
      </c>
      <c r="Y83" s="42" t="s">
        <v>345</v>
      </c>
      <c r="AA83" s="1" t="s">
        <v>322</v>
      </c>
      <c r="AK83" s="32" t="s">
        <v>346</v>
      </c>
      <c r="AQ83" s="13"/>
      <c r="AR83" s="13"/>
      <c r="AS83" s="13"/>
      <c r="AT83" s="13"/>
      <c r="AU83" s="119"/>
      <c r="AV83" s="13"/>
      <c r="AW83" s="13"/>
      <c r="AZ83"/>
      <c r="BA83"/>
      <c r="BB83" t="s">
        <v>347</v>
      </c>
    </row>
    <row r="84" spans="2:55" ht="18.75" customHeight="1" x14ac:dyDescent="0.2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X84" s="42" t="s">
        <v>348</v>
      </c>
      <c r="Y84" s="42" t="s">
        <v>349</v>
      </c>
      <c r="AA84" s="1" t="s">
        <v>350</v>
      </c>
      <c r="AK84" s="32" t="s">
        <v>351</v>
      </c>
      <c r="AQ84" s="13"/>
      <c r="AR84" s="13"/>
      <c r="AS84" s="13"/>
      <c r="AT84" s="13"/>
      <c r="AU84" s="119"/>
      <c r="AV84" s="13"/>
      <c r="AW84" s="13"/>
      <c r="AZ84"/>
      <c r="BA84"/>
      <c r="BB84" t="s">
        <v>352</v>
      </c>
    </row>
    <row r="85" spans="2:55" ht="18.75" customHeight="1" x14ac:dyDescent="0.2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X85" s="17"/>
      <c r="AA85" s="1" t="s">
        <v>353</v>
      </c>
      <c r="AK85" s="32" t="s">
        <v>354</v>
      </c>
      <c r="AQ85" s="13"/>
      <c r="AR85" s="13"/>
      <c r="AS85" s="13"/>
      <c r="AT85" s="13"/>
      <c r="AV85" s="13"/>
      <c r="AW85" s="13"/>
      <c r="AZ85"/>
      <c r="BA85"/>
      <c r="BB85" t="s">
        <v>355</v>
      </c>
    </row>
    <row r="86" spans="2:55" ht="18.75" customHeight="1" x14ac:dyDescent="0.2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X86" s="17"/>
      <c r="AA86" s="1" t="s">
        <v>356</v>
      </c>
      <c r="AK86" s="32" t="s">
        <v>357</v>
      </c>
      <c r="AZ86"/>
      <c r="BA86"/>
      <c r="BB86" t="s">
        <v>358</v>
      </c>
    </row>
    <row r="87" spans="2:55" ht="18.75" customHeight="1" x14ac:dyDescent="0.2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X87" s="17"/>
      <c r="AA87" s="1" t="s">
        <v>359</v>
      </c>
      <c r="AK87" s="32" t="s">
        <v>360</v>
      </c>
      <c r="AZ87"/>
      <c r="BA87"/>
      <c r="BB87" t="s">
        <v>361</v>
      </c>
    </row>
    <row r="88" spans="2:55" ht="18.75" customHeight="1" x14ac:dyDescent="0.2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X88" s="17"/>
      <c r="AK88" s="32" t="s">
        <v>362</v>
      </c>
      <c r="AZ88"/>
      <c r="BA88"/>
      <c r="BB88" t="s">
        <v>357</v>
      </c>
    </row>
    <row r="89" spans="2:55" ht="18.75" customHeight="1" x14ac:dyDescent="0.2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X89" s="17"/>
      <c r="AK89" s="32" t="s">
        <v>363</v>
      </c>
      <c r="AZ89"/>
      <c r="BA89"/>
      <c r="BB89" t="s">
        <v>364</v>
      </c>
    </row>
    <row r="90" spans="2:55" ht="18.75" customHeight="1" x14ac:dyDescent="0.2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X90" s="17"/>
      <c r="AK90" s="32" t="s">
        <v>365</v>
      </c>
      <c r="AZ90"/>
      <c r="BA90"/>
      <c r="BB90" t="s">
        <v>362</v>
      </c>
    </row>
    <row r="91" spans="2:55" ht="18.75" customHeight="1" x14ac:dyDescent="0.2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X91" s="17"/>
      <c r="AK91" s="32" t="s">
        <v>366</v>
      </c>
      <c r="AZ91"/>
      <c r="BA91"/>
      <c r="BB91" t="s">
        <v>367</v>
      </c>
    </row>
    <row r="92" spans="2:55" ht="18.75" customHeight="1" x14ac:dyDescent="0.2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X92" s="17"/>
      <c r="AK92" s="32" t="s">
        <v>368</v>
      </c>
      <c r="AZ92"/>
      <c r="BA92"/>
      <c r="BB92" t="s">
        <v>365</v>
      </c>
    </row>
    <row r="93" spans="2:55" ht="18.75" customHeight="1" x14ac:dyDescent="0.2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X93" s="1"/>
      <c r="AK93" s="32" t="s">
        <v>369</v>
      </c>
      <c r="AZ93"/>
      <c r="BA93"/>
      <c r="BB93" t="s">
        <v>370</v>
      </c>
    </row>
    <row r="94" spans="2:55" ht="18.75" customHeight="1" x14ac:dyDescent="0.2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X94" s="1"/>
      <c r="AK94" s="32" t="s">
        <v>371</v>
      </c>
      <c r="AZ94"/>
      <c r="BA94"/>
      <c r="BB94" t="s">
        <v>368</v>
      </c>
    </row>
    <row r="95" spans="2:55" ht="18.75" customHeight="1" x14ac:dyDescent="0.2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X95" s="1"/>
      <c r="AK95" s="32" t="s">
        <v>372</v>
      </c>
      <c r="AZ95"/>
      <c r="BA95"/>
      <c r="BB95" t="s">
        <v>369</v>
      </c>
      <c r="BC95" s="3"/>
    </row>
    <row r="96" spans="2:55" ht="18.75" customHeight="1" x14ac:dyDescent="0.2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X96" s="1"/>
      <c r="AK96" s="32" t="s">
        <v>373</v>
      </c>
      <c r="AZ96"/>
      <c r="BA96"/>
      <c r="BB96" t="s">
        <v>371</v>
      </c>
    </row>
    <row r="97" spans="2:256" ht="18.75" customHeight="1" x14ac:dyDescent="0.2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X97" s="1"/>
      <c r="AK97" s="32" t="s">
        <v>374</v>
      </c>
      <c r="AZ97"/>
      <c r="BA97"/>
      <c r="BB97" t="s">
        <v>375</v>
      </c>
    </row>
    <row r="98" spans="2:256" ht="18.75" customHeight="1" x14ac:dyDescent="0.2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X98" s="1"/>
      <c r="AK98" s="32" t="s">
        <v>376</v>
      </c>
      <c r="AZ98"/>
      <c r="BA98"/>
      <c r="BB98" t="s">
        <v>373</v>
      </c>
      <c r="BD98" s="3"/>
      <c r="BE98" s="3"/>
    </row>
    <row r="99" spans="2:256" ht="18.75" customHeight="1" x14ac:dyDescent="0.2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X99" s="1"/>
      <c r="AK99" s="32" t="s">
        <v>377</v>
      </c>
      <c r="AZ99"/>
      <c r="BA99"/>
      <c r="BB99" t="s">
        <v>378</v>
      </c>
    </row>
    <row r="100" spans="2:256" ht="18.75" customHeight="1" x14ac:dyDescent="0.2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X100" s="1"/>
      <c r="AK100" s="32" t="s">
        <v>379</v>
      </c>
      <c r="AZ100"/>
      <c r="BA100"/>
      <c r="BB100" t="s">
        <v>380</v>
      </c>
    </row>
    <row r="101" spans="2:256" ht="18.75" customHeight="1" x14ac:dyDescent="0.2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X101" s="1"/>
      <c r="AK101" s="32" t="s">
        <v>381</v>
      </c>
      <c r="AZ101"/>
      <c r="BA101"/>
      <c r="BB101" t="s">
        <v>382</v>
      </c>
    </row>
    <row r="102" spans="2:256" ht="18.75" customHeight="1" x14ac:dyDescent="0.2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X102" s="1"/>
      <c r="AK102" s="32" t="s">
        <v>383</v>
      </c>
      <c r="AZ102"/>
      <c r="BA102"/>
      <c r="BB102" t="s">
        <v>384</v>
      </c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2:256" s="3" customFormat="1" ht="18.75" customHeight="1" x14ac:dyDescent="0.2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32" t="s">
        <v>385</v>
      </c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/>
      <c r="BA103"/>
      <c r="BB103" t="s">
        <v>379</v>
      </c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2:256" ht="18.75" customHeight="1" x14ac:dyDescent="0.2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X104" s="1"/>
      <c r="AK104" s="115" t="s">
        <v>386</v>
      </c>
      <c r="AZ104"/>
      <c r="BA104"/>
      <c r="BB104" t="s">
        <v>387</v>
      </c>
    </row>
    <row r="105" spans="2:256" ht="18.75" customHeight="1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X105" s="1"/>
      <c r="AK105" s="115" t="s">
        <v>388</v>
      </c>
      <c r="AZ105"/>
      <c r="BA105"/>
      <c r="BB105" t="s">
        <v>389</v>
      </c>
    </row>
    <row r="106" spans="2:256" ht="18.75" customHeight="1" x14ac:dyDescent="0.2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X106" s="1"/>
      <c r="AK106" s="115" t="s">
        <v>390</v>
      </c>
      <c r="AZ106"/>
      <c r="BA106"/>
      <c r="BB106" t="s">
        <v>391</v>
      </c>
    </row>
    <row r="107" spans="2:256" ht="18.75" customHeight="1" x14ac:dyDescent="0.2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X107" s="1"/>
      <c r="AK107" s="115" t="s">
        <v>392</v>
      </c>
      <c r="AZ107"/>
      <c r="BA107"/>
      <c r="BB107" t="s">
        <v>393</v>
      </c>
    </row>
    <row r="108" spans="2:256" ht="18.75" customHeight="1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X108" s="1"/>
      <c r="AK108" s="115" t="s">
        <v>394</v>
      </c>
      <c r="AZ108"/>
      <c r="BA108"/>
      <c r="BB108" t="s">
        <v>395</v>
      </c>
    </row>
    <row r="109" spans="2:256" ht="18.75" customHeight="1" x14ac:dyDescent="0.2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X109" s="1"/>
      <c r="AK109" s="115" t="s">
        <v>396</v>
      </c>
      <c r="AZ109"/>
      <c r="BA109"/>
      <c r="BB109" t="s">
        <v>397</v>
      </c>
    </row>
    <row r="110" spans="2:256" ht="18.75" customHeight="1" x14ac:dyDescent="0.2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X110" s="1"/>
      <c r="AK110" s="31" t="s">
        <v>398</v>
      </c>
      <c r="AZ110"/>
      <c r="BA110"/>
      <c r="BB110" t="s">
        <v>399</v>
      </c>
    </row>
    <row r="111" spans="2:256" ht="18.75" customHeight="1" x14ac:dyDescent="0.2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X111" s="1"/>
      <c r="AK111" s="32" t="s">
        <v>400</v>
      </c>
      <c r="AZ111"/>
      <c r="BA111"/>
      <c r="BB111" t="s">
        <v>401</v>
      </c>
    </row>
    <row r="112" spans="2:256" ht="18.75" customHeight="1" x14ac:dyDescent="0.2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X112" s="1"/>
      <c r="AK112" s="32" t="s">
        <v>395</v>
      </c>
      <c r="AZ112"/>
      <c r="BA112"/>
      <c r="BB112" t="s">
        <v>402</v>
      </c>
    </row>
    <row r="113" spans="2:54" ht="18.75" customHeight="1" x14ac:dyDescent="0.2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X113" s="1"/>
      <c r="AK113" s="32" t="s">
        <v>403</v>
      </c>
      <c r="AZ113"/>
      <c r="BA113"/>
      <c r="BB113" t="s">
        <v>404</v>
      </c>
    </row>
    <row r="114" spans="2:54" ht="18.75" customHeight="1" x14ac:dyDescent="0.2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X114" s="1"/>
      <c r="AK114" s="32" t="s">
        <v>405</v>
      </c>
      <c r="AZ114"/>
      <c r="BA114"/>
      <c r="BB114" t="s">
        <v>406</v>
      </c>
    </row>
    <row r="115" spans="2:54" ht="18.75" customHeight="1" x14ac:dyDescent="0.2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X115" s="1"/>
      <c r="AK115" s="32" t="s">
        <v>407</v>
      </c>
      <c r="AZ115"/>
      <c r="BA115"/>
      <c r="BB115" t="s">
        <v>408</v>
      </c>
    </row>
    <row r="116" spans="2:54" ht="18.75" customHeight="1" x14ac:dyDescent="0.2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X116" s="1"/>
      <c r="AK116" s="32" t="s">
        <v>409</v>
      </c>
      <c r="AZ116"/>
      <c r="BA116"/>
      <c r="BB116" t="s">
        <v>410</v>
      </c>
    </row>
    <row r="117" spans="2:54" ht="18.75" customHeight="1" x14ac:dyDescent="0.2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X117" s="1"/>
      <c r="AK117" s="32" t="s">
        <v>411</v>
      </c>
      <c r="AZ117"/>
      <c r="BA117"/>
      <c r="BB117" t="s">
        <v>412</v>
      </c>
    </row>
    <row r="118" spans="2:54" ht="18.75" customHeight="1" x14ac:dyDescent="0.2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X118" s="1"/>
      <c r="AK118" s="32" t="s">
        <v>413</v>
      </c>
      <c r="AZ118"/>
      <c r="BA118"/>
      <c r="BB118" t="s">
        <v>414</v>
      </c>
    </row>
    <row r="119" spans="2:54" ht="18.75" customHeight="1" x14ac:dyDescent="0.2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X119" s="1"/>
      <c r="AK119" s="32" t="s">
        <v>415</v>
      </c>
      <c r="AZ119"/>
      <c r="BA119"/>
      <c r="BB119" t="s">
        <v>416</v>
      </c>
    </row>
    <row r="120" spans="2:54" ht="18.75" customHeight="1" x14ac:dyDescent="0.2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6"/>
      <c r="X120" s="1"/>
      <c r="AK120" s="32" t="s">
        <v>417</v>
      </c>
      <c r="AZ120"/>
      <c r="BA120"/>
      <c r="BB120" t="s">
        <v>418</v>
      </c>
    </row>
    <row r="121" spans="2:54" ht="18.75" customHeight="1" x14ac:dyDescent="0.2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X121" s="1"/>
      <c r="AK121" s="32" t="s">
        <v>419</v>
      </c>
      <c r="AZ121"/>
      <c r="BA121"/>
      <c r="BB121" t="s">
        <v>420</v>
      </c>
    </row>
    <row r="122" spans="2:54" ht="18.75" customHeight="1" x14ac:dyDescent="0.2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X122" s="1"/>
      <c r="AK122" s="32" t="s">
        <v>421</v>
      </c>
      <c r="AZ122"/>
      <c r="BA122"/>
      <c r="BB122" t="s">
        <v>422</v>
      </c>
    </row>
    <row r="123" spans="2:54" ht="18.75" customHeight="1" x14ac:dyDescent="0.2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X123" s="1"/>
      <c r="AK123" s="32" t="s">
        <v>423</v>
      </c>
      <c r="AZ123"/>
      <c r="BA123"/>
      <c r="BB123" t="s">
        <v>424</v>
      </c>
    </row>
    <row r="124" spans="2:54" ht="18.75" customHeight="1" x14ac:dyDescent="0.2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X124" s="1"/>
      <c r="AK124" s="32" t="s">
        <v>425</v>
      </c>
      <c r="AZ124"/>
      <c r="BA124"/>
      <c r="BB124" t="s">
        <v>426</v>
      </c>
    </row>
    <row r="125" spans="2:54" ht="18.75" customHeight="1" x14ac:dyDescent="0.2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X125" s="1"/>
      <c r="AK125" s="32" t="s">
        <v>427</v>
      </c>
      <c r="AZ125"/>
      <c r="BA125"/>
      <c r="BB125" t="s">
        <v>428</v>
      </c>
    </row>
    <row r="126" spans="2:54" ht="18.75" customHeight="1" x14ac:dyDescent="0.2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X126" s="1"/>
      <c r="AK126" s="32" t="s">
        <v>429</v>
      </c>
      <c r="AZ126"/>
      <c r="BA126"/>
      <c r="BB126" t="s">
        <v>430</v>
      </c>
    </row>
    <row r="127" spans="2:54" ht="18.75" customHeight="1" x14ac:dyDescent="0.2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X127" s="1"/>
      <c r="AK127" s="32" t="s">
        <v>431</v>
      </c>
      <c r="AZ127"/>
      <c r="BA127"/>
      <c r="BB127" t="s">
        <v>432</v>
      </c>
    </row>
    <row r="128" spans="2:54" ht="18.75" customHeight="1" x14ac:dyDescent="0.2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X128" s="1"/>
      <c r="AK128" s="32" t="s">
        <v>433</v>
      </c>
      <c r="AZ128"/>
      <c r="BA128"/>
      <c r="BB128" t="s">
        <v>434</v>
      </c>
    </row>
    <row r="129" spans="2:54" ht="18.75" customHeight="1" x14ac:dyDescent="0.2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X129" s="1"/>
      <c r="AK129" s="32" t="s">
        <v>435</v>
      </c>
      <c r="AZ129"/>
      <c r="BA129"/>
      <c r="BB129" t="s">
        <v>436</v>
      </c>
    </row>
    <row r="130" spans="2:54" ht="18.75" customHeight="1" x14ac:dyDescent="0.2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X130" s="1"/>
      <c r="AK130" s="32" t="s">
        <v>437</v>
      </c>
      <c r="AZ130"/>
      <c r="BA130"/>
      <c r="BB130" t="s">
        <v>438</v>
      </c>
    </row>
    <row r="131" spans="2:54" ht="18.75" customHeight="1" x14ac:dyDescent="0.2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X131" s="1"/>
      <c r="AK131" s="32" t="s">
        <v>439</v>
      </c>
      <c r="AZ131"/>
      <c r="BA131"/>
      <c r="BB131" t="s">
        <v>440</v>
      </c>
    </row>
    <row r="132" spans="2:54" ht="18.75" customHeight="1" x14ac:dyDescent="0.2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X132" s="1"/>
      <c r="AK132" s="32" t="s">
        <v>441</v>
      </c>
      <c r="AZ132"/>
      <c r="BA132"/>
      <c r="BB132" t="s">
        <v>442</v>
      </c>
    </row>
    <row r="133" spans="2:54" ht="18.75" customHeight="1" x14ac:dyDescent="0.2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X133" s="1"/>
      <c r="AK133" s="32" t="s">
        <v>443</v>
      </c>
      <c r="AZ133"/>
      <c r="BA133"/>
      <c r="BB133" t="s">
        <v>444</v>
      </c>
    </row>
    <row r="134" spans="2:54" ht="18.75" customHeight="1" x14ac:dyDescent="0.2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X134" s="1"/>
      <c r="AK134" s="32" t="s">
        <v>445</v>
      </c>
      <c r="AZ134"/>
      <c r="BA134"/>
      <c r="BB134" t="s">
        <v>446</v>
      </c>
    </row>
    <row r="135" spans="2:54" ht="18.75" customHeight="1" x14ac:dyDescent="0.2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X135" s="1"/>
      <c r="AK135" s="32" t="s">
        <v>447</v>
      </c>
      <c r="AZ135"/>
      <c r="BA135"/>
      <c r="BB135" t="s">
        <v>448</v>
      </c>
    </row>
    <row r="136" spans="2:54" ht="18.75" customHeight="1" x14ac:dyDescent="0.2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X136" s="1"/>
      <c r="AK136" s="32" t="s">
        <v>449</v>
      </c>
      <c r="AZ136"/>
      <c r="BA136"/>
      <c r="BB136" t="s">
        <v>450</v>
      </c>
    </row>
    <row r="137" spans="2:54" ht="18.75" customHeight="1" x14ac:dyDescent="0.2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X137" s="1"/>
      <c r="AK137" s="32" t="s">
        <v>451</v>
      </c>
      <c r="AZ137"/>
      <c r="BA137"/>
      <c r="BB137" t="s">
        <v>452</v>
      </c>
    </row>
    <row r="138" spans="2:54" ht="18.75" customHeight="1" x14ac:dyDescent="0.2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X138" s="1"/>
      <c r="AK138" s="32" t="s">
        <v>453</v>
      </c>
      <c r="AZ138"/>
      <c r="BA138"/>
      <c r="BB138" t="s">
        <v>454</v>
      </c>
    </row>
    <row r="139" spans="2:54" ht="18.75" customHeight="1" x14ac:dyDescent="0.2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X139" s="1"/>
      <c r="AK139" s="32" t="s">
        <v>455</v>
      </c>
      <c r="AZ139"/>
      <c r="BA139"/>
      <c r="BB139" t="s">
        <v>456</v>
      </c>
    </row>
    <row r="140" spans="2:54" ht="18.75" customHeight="1" x14ac:dyDescent="0.2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X140" s="1"/>
      <c r="AK140" s="32" t="s">
        <v>457</v>
      </c>
      <c r="AZ140"/>
      <c r="BA140"/>
      <c r="BB140" t="s">
        <v>458</v>
      </c>
    </row>
    <row r="141" spans="2:54" ht="18.75" customHeight="1" x14ac:dyDescent="0.2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X141" s="1"/>
      <c r="AK141" s="32" t="s">
        <v>459</v>
      </c>
      <c r="AZ141"/>
      <c r="BA141"/>
      <c r="BB141" t="s">
        <v>460</v>
      </c>
    </row>
    <row r="142" spans="2:54" ht="18.75" customHeight="1" x14ac:dyDescent="0.2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X142" s="1"/>
      <c r="AK142" s="32" t="s">
        <v>461</v>
      </c>
      <c r="AZ142"/>
      <c r="BA142"/>
      <c r="BB142" t="s">
        <v>462</v>
      </c>
    </row>
    <row r="143" spans="2:54" ht="18.75" customHeight="1" x14ac:dyDescent="0.2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X143" s="1"/>
      <c r="AK143" s="32" t="s">
        <v>463</v>
      </c>
      <c r="AZ143"/>
      <c r="BA143"/>
      <c r="BB143" t="s">
        <v>464</v>
      </c>
    </row>
    <row r="144" spans="2:54" ht="18.75" customHeight="1" x14ac:dyDescent="0.2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X144" s="1"/>
      <c r="AK144" s="32" t="s">
        <v>465</v>
      </c>
      <c r="AZ144"/>
      <c r="BA144"/>
      <c r="BB144" t="s">
        <v>466</v>
      </c>
    </row>
    <row r="145" spans="2:54" ht="18.75" customHeight="1" x14ac:dyDescent="0.2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X145" s="1"/>
      <c r="AK145" s="32" t="s">
        <v>467</v>
      </c>
      <c r="AZ145"/>
      <c r="BA145"/>
      <c r="BB145" t="s">
        <v>468</v>
      </c>
    </row>
    <row r="146" spans="2:54" ht="18.75" customHeight="1" x14ac:dyDescent="0.2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X146" s="1"/>
      <c r="AK146" s="32" t="s">
        <v>469</v>
      </c>
      <c r="AZ146"/>
      <c r="BA146"/>
      <c r="BB146" t="s">
        <v>470</v>
      </c>
    </row>
    <row r="147" spans="2:54" ht="18.75" customHeight="1" x14ac:dyDescent="0.2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X147" s="1"/>
      <c r="AK147" s="32" t="s">
        <v>471</v>
      </c>
      <c r="AZ147"/>
      <c r="BA147"/>
      <c r="BB147" t="s">
        <v>472</v>
      </c>
    </row>
    <row r="148" spans="2:54" ht="18.75" customHeight="1" x14ac:dyDescent="0.2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X148" s="1"/>
      <c r="AK148" s="32" t="s">
        <v>473</v>
      </c>
      <c r="AZ148"/>
      <c r="BA148"/>
      <c r="BB148" t="s">
        <v>474</v>
      </c>
    </row>
    <row r="149" spans="2:54" ht="18.75" customHeight="1" x14ac:dyDescent="0.2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X149" s="1"/>
      <c r="AK149" s="32" t="s">
        <v>475</v>
      </c>
      <c r="AZ149"/>
      <c r="BA149"/>
      <c r="BB149" t="s">
        <v>476</v>
      </c>
    </row>
    <row r="150" spans="2:54" ht="18.75" customHeight="1" x14ac:dyDescent="0.2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X150" s="1"/>
      <c r="AK150" s="32" t="s">
        <v>477</v>
      </c>
      <c r="AZ150"/>
      <c r="BA150"/>
      <c r="BB150" t="s">
        <v>478</v>
      </c>
    </row>
    <row r="151" spans="2:54" ht="18.75" customHeight="1" x14ac:dyDescent="0.2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X151" s="1"/>
      <c r="AK151" s="32" t="s">
        <v>479</v>
      </c>
      <c r="AZ151"/>
      <c r="BA151"/>
      <c r="BB151" t="s">
        <v>480</v>
      </c>
    </row>
    <row r="152" spans="2:54" ht="18.75" customHeight="1" x14ac:dyDescent="0.2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X152" s="1"/>
      <c r="AK152" s="32" t="s">
        <v>481</v>
      </c>
      <c r="AZ152"/>
      <c r="BA152"/>
      <c r="BB152" t="s">
        <v>482</v>
      </c>
    </row>
    <row r="153" spans="2:54" ht="18.75" customHeight="1" x14ac:dyDescent="0.2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X153" s="1"/>
      <c r="AK153" s="32" t="s">
        <v>483</v>
      </c>
      <c r="AZ153"/>
      <c r="BA153"/>
      <c r="BB153" t="s">
        <v>484</v>
      </c>
    </row>
    <row r="154" spans="2:54" ht="18.75" customHeight="1" x14ac:dyDescent="0.2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X154" s="1"/>
      <c r="AK154" s="32" t="s">
        <v>485</v>
      </c>
      <c r="AZ154"/>
      <c r="BA154"/>
      <c r="BB154" t="s">
        <v>479</v>
      </c>
    </row>
    <row r="155" spans="2:54" ht="18.75" customHeight="1" x14ac:dyDescent="0.2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X155" s="1"/>
      <c r="AK155" s="32" t="s">
        <v>486</v>
      </c>
      <c r="AZ155"/>
      <c r="BA155"/>
      <c r="BB155" t="s">
        <v>487</v>
      </c>
    </row>
    <row r="156" spans="2:54" ht="18.75" customHeight="1" x14ac:dyDescent="0.2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X156" s="1"/>
      <c r="AK156" s="32" t="s">
        <v>488</v>
      </c>
      <c r="AZ156"/>
      <c r="BA156"/>
      <c r="BB156" t="s">
        <v>486</v>
      </c>
    </row>
    <row r="157" spans="2:54" ht="18.75" customHeight="1" x14ac:dyDescent="0.2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X157" s="1"/>
      <c r="AK157" s="32" t="s">
        <v>489</v>
      </c>
      <c r="AZ157"/>
      <c r="BA157"/>
      <c r="BB157" t="s">
        <v>490</v>
      </c>
    </row>
    <row r="158" spans="2:54" ht="18.75" customHeight="1" x14ac:dyDescent="0.2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X158" s="1"/>
      <c r="AK158" s="32" t="s">
        <v>491</v>
      </c>
      <c r="AZ158"/>
      <c r="BA158"/>
      <c r="BB158" t="s">
        <v>492</v>
      </c>
    </row>
    <row r="159" spans="2:54" ht="18.75" customHeight="1" x14ac:dyDescent="0.2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X159" s="1"/>
      <c r="AK159" s="1" t="s">
        <v>492</v>
      </c>
      <c r="AZ159"/>
      <c r="BA159"/>
      <c r="BB159" t="s">
        <v>493</v>
      </c>
    </row>
    <row r="160" spans="2:54" ht="18.75" customHeight="1" x14ac:dyDescent="0.2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X160" s="1"/>
      <c r="AK160" s="32" t="s">
        <v>494</v>
      </c>
      <c r="AZ160"/>
      <c r="BA160"/>
      <c r="BB160" t="s">
        <v>495</v>
      </c>
    </row>
    <row r="161" spans="2:54" ht="18.75" customHeight="1" x14ac:dyDescent="0.2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X161" s="1"/>
      <c r="AK161" s="32" t="s">
        <v>496</v>
      </c>
      <c r="AZ161"/>
      <c r="BA161"/>
      <c r="BB161" t="s">
        <v>497</v>
      </c>
    </row>
    <row r="162" spans="2:54" ht="18.75" customHeight="1" x14ac:dyDescent="0.25"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X162" s="1"/>
      <c r="AK162" s="32" t="s">
        <v>498</v>
      </c>
      <c r="AZ162"/>
      <c r="BA162"/>
      <c r="BB162" t="s">
        <v>499</v>
      </c>
    </row>
    <row r="163" spans="2:54" ht="18.75" customHeight="1" x14ac:dyDescent="0.25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X163" s="1"/>
      <c r="AK163" s="32" t="s">
        <v>500</v>
      </c>
      <c r="AZ163"/>
      <c r="BA163"/>
      <c r="BB163" t="s">
        <v>501</v>
      </c>
    </row>
    <row r="164" spans="2:54" ht="18.75" customHeight="1" x14ac:dyDescent="0.25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X164" s="1"/>
      <c r="AK164" s="32" t="s">
        <v>502</v>
      </c>
      <c r="AZ164"/>
      <c r="BA164"/>
      <c r="BB164" t="s">
        <v>503</v>
      </c>
    </row>
    <row r="165" spans="2:54" ht="18.75" customHeight="1" x14ac:dyDescent="0.25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X165" s="1"/>
      <c r="AK165" s="32" t="s">
        <v>504</v>
      </c>
      <c r="AZ165"/>
      <c r="BA165"/>
      <c r="BB165" t="s">
        <v>505</v>
      </c>
    </row>
    <row r="166" spans="2:54" ht="18.75" customHeight="1" x14ac:dyDescent="0.25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X166" s="1"/>
      <c r="AK166" s="32" t="s">
        <v>506</v>
      </c>
      <c r="AZ166"/>
      <c r="BA166"/>
      <c r="BB166" t="s">
        <v>507</v>
      </c>
    </row>
    <row r="167" spans="2:54" ht="18.75" customHeight="1" x14ac:dyDescent="0.25"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X167" s="1"/>
      <c r="AK167" s="32" t="s">
        <v>508</v>
      </c>
      <c r="AZ167"/>
      <c r="BA167"/>
      <c r="BB167" t="s">
        <v>509</v>
      </c>
    </row>
    <row r="168" spans="2:54" ht="18.75" customHeight="1" x14ac:dyDescent="0.25"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X168" s="1"/>
      <c r="AK168" s="32" t="s">
        <v>510</v>
      </c>
      <c r="AZ168"/>
      <c r="BA168"/>
      <c r="BB168" t="s">
        <v>511</v>
      </c>
    </row>
    <row r="169" spans="2:54" ht="18.75" customHeight="1" x14ac:dyDescent="0.25"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X169" s="1"/>
      <c r="AK169" s="32" t="s">
        <v>512</v>
      </c>
    </row>
    <row r="170" spans="2:54" ht="18.75" customHeight="1" x14ac:dyDescent="0.25"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X170" s="1"/>
      <c r="AK170" s="32" t="s">
        <v>513</v>
      </c>
      <c r="BB170" s="48">
        <v>1</v>
      </c>
    </row>
    <row r="171" spans="2:54" ht="18.75" customHeight="1" x14ac:dyDescent="0.25"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X171" s="1"/>
      <c r="AK171" s="32" t="s">
        <v>514</v>
      </c>
    </row>
    <row r="172" spans="2:54" ht="18.75" customHeight="1" x14ac:dyDescent="0.25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X172" s="1"/>
      <c r="AK172" s="32" t="s">
        <v>515</v>
      </c>
    </row>
    <row r="173" spans="2:54" ht="18.75" customHeight="1" x14ac:dyDescent="0.2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X173" s="1"/>
      <c r="AK173" s="48">
        <v>146</v>
      </c>
    </row>
    <row r="174" spans="2:54" ht="18.75" customHeight="1" x14ac:dyDescent="0.25"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X174" s="1"/>
      <c r="AK174" s="32"/>
    </row>
    <row r="175" spans="2:54" ht="18.75" customHeight="1" x14ac:dyDescent="0.25"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X175" s="1"/>
      <c r="AK175" s="32"/>
    </row>
    <row r="176" spans="2:54" ht="18.75" customHeight="1" x14ac:dyDescent="0.25"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X176" s="1"/>
      <c r="AK176" s="32"/>
    </row>
    <row r="177" spans="2:37" ht="18.75" customHeight="1" x14ac:dyDescent="0.25"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X177" s="1"/>
      <c r="AK177" s="32"/>
    </row>
    <row r="178" spans="2:37" ht="18.75" customHeight="1" x14ac:dyDescent="0.25"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X178" s="1"/>
      <c r="AK178" s="32"/>
    </row>
    <row r="179" spans="2:37" ht="18.75" customHeight="1" x14ac:dyDescent="0.25"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X179" s="1"/>
      <c r="AK179" s="32"/>
    </row>
    <row r="180" spans="2:37" ht="18.75" customHeight="1" x14ac:dyDescent="0.25"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X180" s="1"/>
      <c r="AK180" s="32"/>
    </row>
    <row r="181" spans="2:37" ht="18.75" customHeight="1" x14ac:dyDescent="0.25"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X181" s="1"/>
      <c r="AK181" s="32"/>
    </row>
    <row r="182" spans="2:37" ht="18.75" customHeight="1" x14ac:dyDescent="0.25"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X182" s="1"/>
      <c r="AK182" s="32"/>
    </row>
    <row r="183" spans="2:37" ht="18.75" customHeight="1" x14ac:dyDescent="0.25"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X183" s="1"/>
      <c r="AK183" s="32"/>
    </row>
    <row r="184" spans="2:37" ht="18.75" customHeight="1" x14ac:dyDescent="0.25"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X184" s="1"/>
      <c r="AK184" s="32"/>
    </row>
    <row r="185" spans="2:37" ht="18.75" customHeight="1" x14ac:dyDescent="0.25"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X185" s="1"/>
      <c r="AK185" s="32"/>
    </row>
    <row r="186" spans="2:37" ht="18.75" customHeight="1" x14ac:dyDescent="0.25"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X186" s="1"/>
      <c r="AK186" s="32"/>
    </row>
    <row r="187" spans="2:37" ht="18.75" customHeight="1" x14ac:dyDescent="0.25"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X187" s="1"/>
      <c r="AK187" s="32"/>
    </row>
    <row r="188" spans="2:37" ht="18.75" customHeight="1" x14ac:dyDescent="0.25"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X188" s="1"/>
      <c r="AK188" s="32"/>
    </row>
    <row r="189" spans="2:37" ht="18.75" customHeight="1" x14ac:dyDescent="0.25"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X189" s="1"/>
      <c r="AK189" s="32"/>
    </row>
    <row r="190" spans="2:37" ht="18.75" customHeight="1" x14ac:dyDescent="0.25"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X190" s="1"/>
      <c r="AK190" s="32"/>
    </row>
    <row r="191" spans="2:37" ht="18.75" customHeight="1" x14ac:dyDescent="0.25"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X191" s="1"/>
      <c r="AK191" s="32"/>
    </row>
    <row r="192" spans="2:37" ht="18.75" customHeight="1" x14ac:dyDescent="0.25"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X192" s="1"/>
      <c r="AK192" s="32"/>
    </row>
    <row r="193" spans="2:37" ht="18.75" customHeight="1" x14ac:dyDescent="0.25"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X193" s="1"/>
      <c r="AK193" s="32"/>
    </row>
    <row r="194" spans="2:37" ht="18.75" customHeight="1" x14ac:dyDescent="0.25"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X194" s="1"/>
      <c r="AK194" s="32"/>
    </row>
    <row r="195" spans="2:37" ht="18.75" customHeight="1" x14ac:dyDescent="0.25"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X195" s="1"/>
      <c r="AK195" s="32"/>
    </row>
    <row r="196" spans="2:37" ht="18.75" customHeight="1" x14ac:dyDescent="0.25"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X196" s="1"/>
      <c r="AK196" s="32"/>
    </row>
    <row r="197" spans="2:37" ht="18.75" customHeight="1" x14ac:dyDescent="0.25"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X197" s="1"/>
      <c r="AK197" s="32"/>
    </row>
    <row r="198" spans="2:37" ht="18.75" customHeight="1" x14ac:dyDescent="0.25"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X198" s="1"/>
      <c r="AK198" s="32"/>
    </row>
    <row r="199" spans="2:37" ht="18.75" customHeight="1" x14ac:dyDescent="0.25"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X199" s="1"/>
      <c r="AK199" s="32"/>
    </row>
    <row r="200" spans="2:37" ht="18.75" customHeight="1" x14ac:dyDescent="0.25"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X200" s="1"/>
      <c r="AK200" s="32"/>
    </row>
    <row r="201" spans="2:37" ht="18.75" customHeight="1" x14ac:dyDescent="0.25"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X201" s="1"/>
      <c r="AK201" s="32"/>
    </row>
    <row r="202" spans="2:37" ht="18.75" customHeight="1" x14ac:dyDescent="0.25"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X202" s="1"/>
      <c r="AK202" s="32"/>
    </row>
    <row r="203" spans="2:37" ht="18.75" customHeight="1" x14ac:dyDescent="0.25"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X203" s="1"/>
      <c r="AK203" s="32"/>
    </row>
    <row r="204" spans="2:37" ht="18.75" customHeight="1" x14ac:dyDescent="0.25"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X204" s="1"/>
      <c r="AK204" s="32"/>
    </row>
    <row r="205" spans="2:37" ht="18.75" customHeight="1" x14ac:dyDescent="0.2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X205" s="1"/>
      <c r="AK205" s="32"/>
    </row>
    <row r="206" spans="2:37" ht="18.75" customHeight="1" x14ac:dyDescent="0.25"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X206" s="1"/>
      <c r="AK206" s="32"/>
    </row>
    <row r="207" spans="2:37" ht="18.75" customHeight="1" x14ac:dyDescent="0.25"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X207" s="1"/>
      <c r="AK207" s="32"/>
    </row>
    <row r="208" spans="2:37" ht="18.75" customHeight="1" x14ac:dyDescent="0.25"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X208" s="1"/>
      <c r="AK208" s="32"/>
    </row>
    <row r="209" spans="2:37" ht="18.75" customHeight="1" x14ac:dyDescent="0.25"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X209" s="1"/>
      <c r="AK209" s="32"/>
    </row>
    <row r="210" spans="2:37" ht="18.75" customHeight="1" x14ac:dyDescent="0.25"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X210" s="1"/>
      <c r="AK210" s="32"/>
    </row>
    <row r="211" spans="2:37" ht="18.75" customHeight="1" x14ac:dyDescent="0.25"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X211" s="1"/>
      <c r="AK211" s="32"/>
    </row>
    <row r="212" spans="2:37" ht="18.75" customHeight="1" x14ac:dyDescent="0.25"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X212" s="1"/>
      <c r="AK212" s="32"/>
    </row>
    <row r="213" spans="2:37" ht="18.75" customHeight="1" x14ac:dyDescent="0.25"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X213" s="1"/>
      <c r="AK213" s="32"/>
    </row>
    <row r="214" spans="2:37" ht="18.75" customHeight="1" x14ac:dyDescent="0.25"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X214" s="1"/>
      <c r="AK214" s="32"/>
    </row>
    <row r="215" spans="2:37" ht="18.75" customHeight="1" x14ac:dyDescent="0.25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X215" s="1"/>
      <c r="AK215" s="32"/>
    </row>
    <row r="216" spans="2:37" ht="18.75" customHeight="1" x14ac:dyDescent="0.25"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X216" s="1"/>
      <c r="AK216" s="32"/>
    </row>
    <row r="217" spans="2:37" ht="18.75" customHeight="1" x14ac:dyDescent="0.25"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X217" s="1"/>
      <c r="AK217" s="32"/>
    </row>
    <row r="218" spans="2:37" ht="18.75" customHeight="1" x14ac:dyDescent="0.25"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X218" s="1"/>
      <c r="AK218" s="32"/>
    </row>
    <row r="219" spans="2:37" ht="18.75" customHeight="1" x14ac:dyDescent="0.25"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X219" s="1"/>
      <c r="AK219" s="32"/>
    </row>
    <row r="220" spans="2:37" ht="18.75" customHeight="1" x14ac:dyDescent="0.25"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X220" s="1"/>
      <c r="AK220" s="32"/>
    </row>
    <row r="221" spans="2:37" ht="18.75" customHeight="1" x14ac:dyDescent="0.25"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X221" s="1"/>
      <c r="AK221" s="32"/>
    </row>
    <row r="222" spans="2:37" ht="18.75" customHeight="1" x14ac:dyDescent="0.25"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X222" s="1"/>
      <c r="AK222" s="32"/>
    </row>
    <row r="223" spans="2:37" ht="18.75" customHeight="1" x14ac:dyDescent="0.25"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X223" s="1"/>
      <c r="AK223" s="32"/>
    </row>
    <row r="224" spans="2:37" ht="18.75" customHeight="1" x14ac:dyDescent="0.25"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X224" s="1"/>
      <c r="AK224" s="32"/>
    </row>
    <row r="225" spans="2:37" ht="18.75" customHeight="1" x14ac:dyDescent="0.25"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X225" s="1"/>
      <c r="AK225" s="32"/>
    </row>
    <row r="226" spans="2:37" ht="18.75" customHeight="1" x14ac:dyDescent="0.25"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X226" s="1"/>
      <c r="AK226" s="32"/>
    </row>
    <row r="227" spans="2:37" ht="18.75" customHeight="1" x14ac:dyDescent="0.25"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X227" s="1"/>
      <c r="AK227" s="32"/>
    </row>
    <row r="228" spans="2:37" ht="18.75" customHeight="1" x14ac:dyDescent="0.25"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X228" s="1"/>
      <c r="AK228" s="32"/>
    </row>
    <row r="229" spans="2:37" ht="18.75" customHeight="1" x14ac:dyDescent="0.25"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X229" s="1"/>
      <c r="AK229" s="32"/>
    </row>
    <row r="230" spans="2:37" ht="18.75" customHeight="1" x14ac:dyDescent="0.25"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X230" s="1"/>
      <c r="AK230" s="32"/>
    </row>
    <row r="231" spans="2:37" ht="18.75" customHeight="1" x14ac:dyDescent="0.25"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X231" s="1"/>
      <c r="AK231" s="32"/>
    </row>
    <row r="232" spans="2:37" ht="18.75" customHeight="1" x14ac:dyDescent="0.25"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X232" s="1"/>
      <c r="AK232" s="32"/>
    </row>
    <row r="233" spans="2:37" ht="18.75" customHeight="1" x14ac:dyDescent="0.25"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X233" s="1"/>
      <c r="AK233" s="32"/>
    </row>
    <row r="234" spans="2:37" ht="18.75" customHeight="1" x14ac:dyDescent="0.25"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X234" s="1"/>
      <c r="AK234" s="32"/>
    </row>
    <row r="235" spans="2:37" ht="18.75" customHeight="1" x14ac:dyDescent="0.25"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X235" s="1"/>
      <c r="AK235" s="32"/>
    </row>
    <row r="236" spans="2:37" ht="18.75" customHeight="1" x14ac:dyDescent="0.25"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X236" s="1"/>
      <c r="AK236" s="32"/>
    </row>
    <row r="237" spans="2:37" ht="18.75" customHeight="1" x14ac:dyDescent="0.2"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X237" s="1"/>
    </row>
    <row r="238" spans="2:37" ht="18.75" customHeight="1" x14ac:dyDescent="0.2"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X238" s="1"/>
    </row>
    <row r="239" spans="2:37" ht="18.75" customHeight="1" x14ac:dyDescent="0.2"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X239" s="1"/>
    </row>
    <row r="240" spans="2:37" ht="18.75" customHeight="1" x14ac:dyDescent="0.2"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X240" s="1"/>
    </row>
    <row r="241" spans="2:19" ht="18.75" customHeight="1" x14ac:dyDescent="0.2"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2:19" ht="18.75" customHeight="1" x14ac:dyDescent="0.2"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2:19" ht="18.75" customHeight="1" x14ac:dyDescent="0.2"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2:19" ht="18.75" customHeight="1" x14ac:dyDescent="0.2"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2:19" ht="18.75" customHeight="1" x14ac:dyDescent="0.2"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2:19" ht="18.75" customHeight="1" x14ac:dyDescent="0.2"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2:19" ht="18.75" customHeight="1" x14ac:dyDescent="0.2"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2:19" ht="18.75" customHeight="1" x14ac:dyDescent="0.2"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2:19" ht="18.75" customHeight="1" x14ac:dyDescent="0.2"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2:19" ht="18.75" customHeight="1" x14ac:dyDescent="0.2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2:19" ht="18.75" customHeight="1" x14ac:dyDescent="0.2"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2:19" ht="18.75" customHeight="1" x14ac:dyDescent="0.2"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2:19" ht="18.75" customHeight="1" x14ac:dyDescent="0.2"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2:19" ht="18.75" customHeight="1" x14ac:dyDescent="0.2"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2:19" ht="18.75" customHeight="1" x14ac:dyDescent="0.2"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2:19" ht="18.75" customHeight="1" x14ac:dyDescent="0.2"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2:19" ht="18.75" customHeight="1" x14ac:dyDescent="0.2"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2:19" ht="18.75" customHeight="1" x14ac:dyDescent="0.2"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2:19" ht="18.75" customHeight="1" x14ac:dyDescent="0.2"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2:19" ht="18.75" customHeight="1" x14ac:dyDescent="0.2"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2:19" ht="18.75" customHeight="1" x14ac:dyDescent="0.2"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2:19" ht="18.75" customHeight="1" x14ac:dyDescent="0.2"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2:19" ht="18.75" customHeight="1" x14ac:dyDescent="0.2"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2:19" ht="18.75" customHeight="1" x14ac:dyDescent="0.2"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2:19" ht="18.75" customHeight="1" x14ac:dyDescent="0.2"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2:19" ht="18.75" customHeight="1" x14ac:dyDescent="0.2"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2:19" ht="18.75" customHeight="1" x14ac:dyDescent="0.2"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2:19" ht="18.75" customHeight="1" x14ac:dyDescent="0.2"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2:19" ht="18.75" customHeight="1" x14ac:dyDescent="0.2"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2:19" ht="18.75" customHeight="1" x14ac:dyDescent="0.2"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2:19" ht="18.75" customHeight="1" x14ac:dyDescent="0.2"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2:19" ht="18.75" customHeight="1" x14ac:dyDescent="0.2"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2:19" ht="18.75" customHeight="1" x14ac:dyDescent="0.2"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2:19" ht="18.75" customHeight="1" x14ac:dyDescent="0.2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2:19" ht="18.75" customHeight="1" x14ac:dyDescent="0.2"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2:19" ht="18.75" customHeight="1" x14ac:dyDescent="0.2"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2:19" ht="18.75" customHeight="1" x14ac:dyDescent="0.2"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2:19" ht="18.75" customHeight="1" x14ac:dyDescent="0.2"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2:19" ht="18.75" customHeight="1" x14ac:dyDescent="0.2"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2:19" ht="18.75" customHeight="1" x14ac:dyDescent="0.2"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2:19" ht="18.75" customHeight="1" x14ac:dyDescent="0.2"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2:19" ht="18.75" customHeight="1" x14ac:dyDescent="0.2"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2:19" ht="18.75" customHeight="1" x14ac:dyDescent="0.2"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2:19" ht="18.75" customHeight="1" x14ac:dyDescent="0.2"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2:19" ht="18.75" customHeight="1" x14ac:dyDescent="0.2"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2:19" ht="18.75" customHeight="1" x14ac:dyDescent="0.2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2:19" ht="18.75" customHeight="1" x14ac:dyDescent="0.2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2:19" ht="18.75" customHeight="1" x14ac:dyDescent="0.2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2:19" ht="18.75" customHeight="1" x14ac:dyDescent="0.2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2:19" ht="18.75" customHeight="1" x14ac:dyDescent="0.2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2:19" ht="18.75" customHeight="1" x14ac:dyDescent="0.2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2:19" ht="18.75" customHeight="1" x14ac:dyDescent="0.2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2:19" ht="18.75" customHeight="1" x14ac:dyDescent="0.2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2:19" ht="18.75" customHeight="1" x14ac:dyDescent="0.2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2:19" ht="18.75" customHeight="1" x14ac:dyDescent="0.2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2:19" ht="18.75" customHeight="1" x14ac:dyDescent="0.2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2:19" ht="18.75" customHeight="1" x14ac:dyDescent="0.2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2:19" ht="18.75" customHeight="1" x14ac:dyDescent="0.2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2:19" ht="18.75" customHeight="1" x14ac:dyDescent="0.2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2:19" ht="18.75" customHeight="1" x14ac:dyDescent="0.2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2:19" ht="18.75" customHeight="1" x14ac:dyDescent="0.2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2:19" ht="18.75" customHeight="1" x14ac:dyDescent="0.2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2:19" ht="18.75" customHeight="1" x14ac:dyDescent="0.2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2:19" ht="18.75" customHeight="1" x14ac:dyDescent="0.2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2:19" ht="18.75" customHeight="1" x14ac:dyDescent="0.2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2:19" ht="18.75" customHeight="1" x14ac:dyDescent="0.2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2:19" ht="18.75" customHeight="1" x14ac:dyDescent="0.2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2:19" ht="18.75" customHeight="1" x14ac:dyDescent="0.2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2:19" ht="18.75" customHeight="1" x14ac:dyDescent="0.2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2:19" ht="18.75" customHeight="1" x14ac:dyDescent="0.2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2:19" ht="18.75" customHeight="1" x14ac:dyDescent="0.2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2:19" ht="18.75" customHeight="1" x14ac:dyDescent="0.2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2:19" ht="18.75" customHeight="1" x14ac:dyDescent="0.2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2:19" ht="18.75" customHeight="1" x14ac:dyDescent="0.2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2:19" ht="18.75" customHeight="1" x14ac:dyDescent="0.2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</row>
    <row r="316" spans="2:19" ht="18.75" customHeight="1" x14ac:dyDescent="0.2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2:19" ht="18.75" customHeight="1" x14ac:dyDescent="0.2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2:19" ht="18.75" customHeight="1" x14ac:dyDescent="0.2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</row>
    <row r="319" spans="2:19" ht="18.75" customHeight="1" x14ac:dyDescent="0.2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</row>
    <row r="320" spans="2:19" ht="18.75" customHeight="1" x14ac:dyDescent="0.2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spans="2:19" ht="18.75" customHeight="1" x14ac:dyDescent="0.2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</row>
    <row r="322" spans="2:19" ht="18.75" customHeight="1" x14ac:dyDescent="0.2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</row>
    <row r="323" spans="2:19" ht="18.75" customHeight="1" x14ac:dyDescent="0.2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</row>
    <row r="324" spans="2:19" ht="18.75" customHeight="1" x14ac:dyDescent="0.2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</row>
    <row r="325" spans="2:19" ht="18.75" customHeight="1" x14ac:dyDescent="0.2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</row>
    <row r="326" spans="2:19" ht="18.75" customHeight="1" x14ac:dyDescent="0.2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</row>
    <row r="327" spans="2:19" ht="18.75" customHeight="1" x14ac:dyDescent="0.2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</row>
    <row r="328" spans="2:19" ht="18.75" customHeight="1" x14ac:dyDescent="0.2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</row>
    <row r="329" spans="2:19" ht="18.75" customHeight="1" x14ac:dyDescent="0.2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</row>
    <row r="330" spans="2:19" ht="18.75" customHeight="1" x14ac:dyDescent="0.2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</row>
    <row r="331" spans="2:19" ht="18.75" customHeight="1" x14ac:dyDescent="0.2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</row>
    <row r="332" spans="2:19" ht="18.75" customHeight="1" x14ac:dyDescent="0.2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</row>
    <row r="333" spans="2:19" ht="18.75" customHeight="1" x14ac:dyDescent="0.2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</row>
    <row r="334" spans="2:19" ht="18.75" customHeight="1" x14ac:dyDescent="0.2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2:19" ht="18.75" customHeight="1" x14ac:dyDescent="0.2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</row>
    <row r="336" spans="2:19" ht="18.75" customHeight="1" x14ac:dyDescent="0.2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</row>
    <row r="337" spans="2:19" ht="18.75" customHeight="1" x14ac:dyDescent="0.2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</row>
    <row r="338" spans="2:19" ht="18.75" customHeight="1" x14ac:dyDescent="0.2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</row>
    <row r="339" spans="2:19" ht="18.75" customHeight="1" x14ac:dyDescent="0.2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</row>
    <row r="340" spans="2:19" ht="18.75" customHeight="1" x14ac:dyDescent="0.2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</row>
    <row r="341" spans="2:19" ht="18.75" customHeight="1" x14ac:dyDescent="0.2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</row>
    <row r="342" spans="2:19" ht="18.75" customHeight="1" x14ac:dyDescent="0.2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</row>
    <row r="343" spans="2:19" ht="18.75" customHeight="1" x14ac:dyDescent="0.2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</row>
    <row r="344" spans="2:19" ht="18.75" customHeight="1" x14ac:dyDescent="0.2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</row>
    <row r="345" spans="2:19" ht="18.75" customHeight="1" x14ac:dyDescent="0.2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</row>
    <row r="346" spans="2:19" ht="18.75" customHeight="1" x14ac:dyDescent="0.2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</row>
    <row r="347" spans="2:19" ht="18.75" customHeight="1" x14ac:dyDescent="0.2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</row>
    <row r="348" spans="2:19" ht="18.75" customHeight="1" x14ac:dyDescent="0.2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</row>
    <row r="349" spans="2:19" ht="18.75" customHeight="1" x14ac:dyDescent="0.2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</row>
    <row r="350" spans="2:19" ht="18.75" customHeight="1" x14ac:dyDescent="0.2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</row>
    <row r="351" spans="2:19" ht="18.75" customHeight="1" x14ac:dyDescent="0.2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</row>
    <row r="352" spans="2:19" ht="18.75" customHeight="1" x14ac:dyDescent="0.2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</row>
    <row r="353" spans="2:19" ht="18.75" customHeight="1" x14ac:dyDescent="0.2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</row>
    <row r="354" spans="2:19" ht="18.75" customHeight="1" x14ac:dyDescent="0.2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</row>
    <row r="355" spans="2:19" ht="18.75" customHeight="1" x14ac:dyDescent="0.2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</row>
    <row r="356" spans="2:19" ht="18.75" customHeight="1" x14ac:dyDescent="0.2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</row>
    <row r="357" spans="2:19" ht="18.75" customHeight="1" x14ac:dyDescent="0.2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</row>
    <row r="358" spans="2:19" ht="18.75" customHeight="1" x14ac:dyDescent="0.2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</row>
    <row r="359" spans="2:19" ht="18.75" customHeight="1" x14ac:dyDescent="0.2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</row>
    <row r="360" spans="2:19" ht="18.75" customHeight="1" x14ac:dyDescent="0.2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</row>
    <row r="361" spans="2:19" ht="18.75" customHeight="1" x14ac:dyDescent="0.2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</row>
    <row r="362" spans="2:19" ht="18.75" customHeight="1" x14ac:dyDescent="0.2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</row>
    <row r="363" spans="2:19" ht="18.75" customHeight="1" x14ac:dyDescent="0.2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</row>
    <row r="364" spans="2:19" ht="18.75" customHeight="1" x14ac:dyDescent="0.2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</row>
    <row r="365" spans="2:19" ht="18.75" customHeight="1" x14ac:dyDescent="0.2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</row>
    <row r="366" spans="2:19" ht="18.75" customHeight="1" x14ac:dyDescent="0.2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</row>
    <row r="367" spans="2:19" ht="18.75" customHeight="1" x14ac:dyDescent="0.2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</row>
    <row r="368" spans="2:19" ht="18.75" customHeight="1" x14ac:dyDescent="0.2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</row>
    <row r="369" spans="2:19" ht="18.75" customHeight="1" x14ac:dyDescent="0.2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</row>
    <row r="370" spans="2:19" ht="18.75" customHeight="1" x14ac:dyDescent="0.2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</row>
    <row r="371" spans="2:19" ht="18.75" customHeight="1" x14ac:dyDescent="0.2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</row>
    <row r="372" spans="2:19" ht="18.75" customHeight="1" x14ac:dyDescent="0.2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</row>
    <row r="373" spans="2:19" ht="18.75" customHeight="1" x14ac:dyDescent="0.2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</row>
    <row r="374" spans="2:19" ht="18.75" customHeight="1" x14ac:dyDescent="0.2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</row>
    <row r="375" spans="2:19" ht="18.75" customHeight="1" x14ac:dyDescent="0.2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2:19" ht="18.75" customHeight="1" x14ac:dyDescent="0.2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</row>
    <row r="377" spans="2:19" ht="18.75" customHeight="1" x14ac:dyDescent="0.2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</row>
    <row r="378" spans="2:19" ht="18.75" customHeight="1" x14ac:dyDescent="0.2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</row>
    <row r="379" spans="2:19" ht="18.75" customHeight="1" x14ac:dyDescent="0.2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</row>
    <row r="380" spans="2:19" ht="18.75" customHeight="1" x14ac:dyDescent="0.2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</row>
    <row r="381" spans="2:19" ht="18.75" customHeight="1" x14ac:dyDescent="0.2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</row>
    <row r="382" spans="2:19" ht="18.75" customHeight="1" x14ac:dyDescent="0.2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</row>
    <row r="383" spans="2:19" ht="18.75" customHeight="1" x14ac:dyDescent="0.2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</row>
    <row r="384" spans="2:19" ht="18.75" customHeight="1" x14ac:dyDescent="0.2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</row>
    <row r="385" spans="2:19" ht="18.75" customHeight="1" x14ac:dyDescent="0.2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</row>
    <row r="386" spans="2:19" ht="18.75" customHeight="1" x14ac:dyDescent="0.2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</row>
    <row r="387" spans="2:19" ht="18.75" customHeight="1" x14ac:dyDescent="0.2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</row>
    <row r="388" spans="2:19" ht="18.75" customHeight="1" x14ac:dyDescent="0.2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</row>
    <row r="389" spans="2:19" ht="18.75" customHeight="1" x14ac:dyDescent="0.2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2:19" ht="18.75" customHeight="1" x14ac:dyDescent="0.2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</row>
    <row r="391" spans="2:19" ht="18.75" customHeight="1" x14ac:dyDescent="0.2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2:19" ht="18.75" customHeight="1" x14ac:dyDescent="0.2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</row>
    <row r="393" spans="2:19" ht="18.75" customHeight="1" x14ac:dyDescent="0.2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</row>
    <row r="394" spans="2:19" ht="18.75" customHeight="1" x14ac:dyDescent="0.2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</row>
    <row r="395" spans="2:19" ht="18.75" customHeight="1" x14ac:dyDescent="0.2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</row>
    <row r="396" spans="2:19" ht="18.75" customHeight="1" x14ac:dyDescent="0.2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</row>
    <row r="397" spans="2:19" ht="18.75" customHeight="1" x14ac:dyDescent="0.2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</row>
    <row r="398" spans="2:19" ht="18.75" customHeight="1" x14ac:dyDescent="0.2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</row>
    <row r="399" spans="2:19" ht="18.75" customHeight="1" x14ac:dyDescent="0.2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</row>
    <row r="400" spans="2:19" ht="18.75" customHeight="1" x14ac:dyDescent="0.2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2:19" ht="18.75" customHeight="1" x14ac:dyDescent="0.2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2:19" ht="18.75" customHeight="1" x14ac:dyDescent="0.2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</row>
    <row r="403" spans="2:19" ht="18.75" customHeight="1" x14ac:dyDescent="0.2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2:19" ht="18.75" customHeight="1" x14ac:dyDescent="0.2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2:19" ht="18.75" customHeight="1" x14ac:dyDescent="0.2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</row>
    <row r="406" spans="2:19" ht="18.75" customHeight="1" x14ac:dyDescent="0.2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2:19" ht="18.75" customHeight="1" x14ac:dyDescent="0.2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2:19" ht="18.75" customHeight="1" x14ac:dyDescent="0.2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2:19" ht="18.75" customHeight="1" x14ac:dyDescent="0.2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2:19" ht="18.75" customHeight="1" x14ac:dyDescent="0.2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</row>
    <row r="411" spans="2:19" ht="18.75" customHeight="1" x14ac:dyDescent="0.2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</row>
    <row r="412" spans="2:19" ht="18.75" customHeight="1" x14ac:dyDescent="0.2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</row>
    <row r="413" spans="2:19" ht="18.75" customHeight="1" x14ac:dyDescent="0.2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</row>
    <row r="414" spans="2:19" ht="18.75" customHeight="1" x14ac:dyDescent="0.2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</row>
    <row r="415" spans="2:19" ht="18.75" customHeight="1" x14ac:dyDescent="0.2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</row>
    <row r="416" spans="2:19" ht="18.75" customHeight="1" x14ac:dyDescent="0.2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</row>
    <row r="417" spans="2:19" ht="18.75" customHeight="1" x14ac:dyDescent="0.2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</row>
    <row r="418" spans="2:19" ht="18.75" customHeight="1" x14ac:dyDescent="0.2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</row>
    <row r="419" spans="2:19" ht="18.75" customHeight="1" x14ac:dyDescent="0.2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</row>
    <row r="420" spans="2:19" ht="18.75" customHeight="1" x14ac:dyDescent="0.2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</row>
    <row r="421" spans="2:19" ht="18.75" customHeight="1" x14ac:dyDescent="0.2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</row>
    <row r="422" spans="2:19" ht="18.75" customHeight="1" x14ac:dyDescent="0.2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</row>
    <row r="423" spans="2:19" ht="18.75" customHeight="1" x14ac:dyDescent="0.2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</row>
    <row r="424" spans="2:19" ht="18.75" customHeight="1" x14ac:dyDescent="0.2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</row>
    <row r="425" spans="2:19" ht="18.75" customHeight="1" x14ac:dyDescent="0.2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</row>
    <row r="426" spans="2:19" ht="18.75" customHeight="1" x14ac:dyDescent="0.2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2:19" ht="18.75" customHeight="1" x14ac:dyDescent="0.2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2:19" ht="18.75" customHeight="1" x14ac:dyDescent="0.2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</row>
    <row r="429" spans="2:19" ht="18.75" customHeight="1" x14ac:dyDescent="0.2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2:19" ht="18.75" customHeight="1" x14ac:dyDescent="0.2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</row>
    <row r="431" spans="2:19" ht="18.75" customHeight="1" x14ac:dyDescent="0.2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</row>
    <row r="432" spans="2:19" ht="18.75" customHeight="1" x14ac:dyDescent="0.2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</row>
    <row r="433" spans="2:19" ht="18.75" customHeight="1" x14ac:dyDescent="0.2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2:19" ht="18.75" customHeight="1" x14ac:dyDescent="0.2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2:19" ht="18.75" customHeight="1" x14ac:dyDescent="0.2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</row>
    <row r="436" spans="2:19" ht="18.75" customHeight="1" x14ac:dyDescent="0.2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</row>
    <row r="437" spans="2:19" ht="18.75" customHeight="1" x14ac:dyDescent="0.2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2:19" ht="18.75" customHeight="1" x14ac:dyDescent="0.2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2:19" ht="18.75" customHeight="1" x14ac:dyDescent="0.2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</row>
    <row r="440" spans="2:19" ht="18.75" customHeight="1" x14ac:dyDescent="0.2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</row>
    <row r="441" spans="2:19" ht="18.75" customHeight="1" x14ac:dyDescent="0.2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</row>
    <row r="442" spans="2:19" ht="18.75" customHeight="1" x14ac:dyDescent="0.2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2:19" ht="18.75" customHeight="1" x14ac:dyDescent="0.2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</row>
    <row r="444" spans="2:19" ht="18.75" customHeight="1" x14ac:dyDescent="0.2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</row>
    <row r="445" spans="2:19" ht="18.75" customHeight="1" x14ac:dyDescent="0.2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2:19" ht="18.75" customHeight="1" x14ac:dyDescent="0.2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</row>
    <row r="447" spans="2:19" ht="18.75" customHeight="1" x14ac:dyDescent="0.2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</row>
    <row r="448" spans="2:19" ht="18.75" customHeight="1" x14ac:dyDescent="0.2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</row>
    <row r="449" spans="2:19" ht="18.75" customHeight="1" x14ac:dyDescent="0.2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</row>
    <row r="450" spans="2:19" ht="18.75" customHeight="1" x14ac:dyDescent="0.2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</row>
    <row r="451" spans="2:19" ht="18.75" customHeight="1" x14ac:dyDescent="0.2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</row>
    <row r="452" spans="2:19" ht="18.75" customHeight="1" x14ac:dyDescent="0.2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</row>
    <row r="453" spans="2:19" ht="18.75" customHeight="1" x14ac:dyDescent="0.2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</row>
    <row r="454" spans="2:19" ht="18.75" customHeight="1" x14ac:dyDescent="0.2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</row>
    <row r="455" spans="2:19" ht="18.75" customHeight="1" x14ac:dyDescent="0.2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</row>
    <row r="456" spans="2:19" ht="18.75" customHeight="1" x14ac:dyDescent="0.2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</row>
    <row r="457" spans="2:19" ht="18.75" customHeight="1" x14ac:dyDescent="0.2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</row>
    <row r="458" spans="2:19" ht="18.75" customHeight="1" x14ac:dyDescent="0.2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</row>
    <row r="459" spans="2:19" ht="18.75" customHeight="1" x14ac:dyDescent="0.2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</row>
    <row r="460" spans="2:19" ht="18.75" customHeight="1" x14ac:dyDescent="0.2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</row>
    <row r="461" spans="2:19" ht="18.75" customHeight="1" x14ac:dyDescent="0.2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</row>
    <row r="462" spans="2:19" ht="18.75" customHeight="1" x14ac:dyDescent="0.2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2:19" ht="18.75" customHeight="1" x14ac:dyDescent="0.2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2:19" ht="18.75" customHeight="1" x14ac:dyDescent="0.2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</row>
    <row r="465" spans="2:19" ht="18.75" customHeight="1" x14ac:dyDescent="0.2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2:19" ht="18.75" customHeight="1" x14ac:dyDescent="0.2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</row>
    <row r="467" spans="2:19" ht="18.75" customHeight="1" x14ac:dyDescent="0.2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</row>
    <row r="468" spans="2:19" ht="18.75" customHeight="1" x14ac:dyDescent="0.2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</row>
    <row r="469" spans="2:19" ht="18.75" customHeight="1" x14ac:dyDescent="0.2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</row>
    <row r="470" spans="2:19" ht="18.75" customHeight="1" x14ac:dyDescent="0.2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</row>
    <row r="471" spans="2:19" ht="18.75" customHeight="1" x14ac:dyDescent="0.2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2:19" ht="18.75" customHeight="1" x14ac:dyDescent="0.2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</row>
    <row r="473" spans="2:19" ht="18.75" customHeight="1" x14ac:dyDescent="0.2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2:19" ht="18.75" customHeight="1" x14ac:dyDescent="0.2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2:19" ht="18.75" customHeight="1" x14ac:dyDescent="0.2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</row>
    <row r="476" spans="2:19" ht="18.75" customHeight="1" x14ac:dyDescent="0.2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2:19" ht="18.75" customHeight="1" x14ac:dyDescent="0.2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</row>
    <row r="478" spans="2:19" ht="18.75" customHeight="1" x14ac:dyDescent="0.2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</row>
    <row r="479" spans="2:19" ht="18.75" customHeight="1" x14ac:dyDescent="0.2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</row>
    <row r="480" spans="2:19" ht="18.75" customHeight="1" x14ac:dyDescent="0.2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</row>
    <row r="481" spans="2:19" ht="18.75" customHeight="1" x14ac:dyDescent="0.2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</row>
  </sheetData>
  <sheetProtection algorithmName="SHA-512" hashValue="QsWhEAzFEJL2kwRz5HJ0/BCp+f/jFWaCNkMWzExRq/H/UtRA8B4U4VCDO6c5ohfyDIt7LB1fehVy9dplmVcC6w==" saltValue="/R42y62TRsLzgblzkBAp/g==" spinCount="100000" sheet="1" selectLockedCells="1"/>
  <sortState xmlns:xlrd2="http://schemas.microsoft.com/office/spreadsheetml/2017/richdata2" ref="AK9:AK172">
    <sortCondition ref="AK9:AK172"/>
  </sortState>
  <mergeCells count="43">
    <mergeCell ref="P9:R9"/>
    <mergeCell ref="F17:K17"/>
    <mergeCell ref="P14:R14"/>
    <mergeCell ref="F15:K15"/>
    <mergeCell ref="F14:K14"/>
    <mergeCell ref="P13:R13"/>
    <mergeCell ref="F13:K13"/>
    <mergeCell ref="F9:K9"/>
    <mergeCell ref="F10:K10"/>
    <mergeCell ref="F11:K11"/>
    <mergeCell ref="P11:R11"/>
    <mergeCell ref="H73:J73"/>
    <mergeCell ref="P73:R73"/>
    <mergeCell ref="Q63:R63"/>
    <mergeCell ref="I64:K64"/>
    <mergeCell ref="Q54:R54"/>
    <mergeCell ref="N55:O55"/>
    <mergeCell ref="Q55:R55"/>
    <mergeCell ref="N54:O54"/>
    <mergeCell ref="E71:G71"/>
    <mergeCell ref="O71:Q71"/>
    <mergeCell ref="Q61:R61"/>
    <mergeCell ref="Q62:R62"/>
    <mergeCell ref="J58:L58"/>
    <mergeCell ref="P58:R58"/>
    <mergeCell ref="J59:L59"/>
    <mergeCell ref="P59:R59"/>
    <mergeCell ref="Q52:R52"/>
    <mergeCell ref="F12:K12"/>
    <mergeCell ref="P12:R12"/>
    <mergeCell ref="H41:L41"/>
    <mergeCell ref="N52:O52"/>
    <mergeCell ref="H40:L40"/>
    <mergeCell ref="P40:R40"/>
    <mergeCell ref="B34:S36"/>
    <mergeCell ref="H49:K49"/>
    <mergeCell ref="I43:M43"/>
    <mergeCell ref="P24:R24"/>
    <mergeCell ref="C25:J25"/>
    <mergeCell ref="L18:S18"/>
    <mergeCell ref="F18:K18"/>
    <mergeCell ref="I19:Q19"/>
    <mergeCell ref="I20:Q20"/>
  </mergeCells>
  <phoneticPr fontId="0" type="noConversion"/>
  <pageMargins left="0" right="0" top="0" bottom="0" header="0" footer="0"/>
  <pageSetup paperSize="9" scale="81" orientation="portrait" r:id="rId1"/>
  <headerFooter alignWithMargins="0"/>
  <rowBreaks count="1" manualBreakCount="1">
    <brk id="49" min="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17</xdr:col>
                    <xdr:colOff>28575</xdr:colOff>
                    <xdr:row>14</xdr:row>
                    <xdr:rowOff>28575</xdr:rowOff>
                  </from>
                  <to>
                    <xdr:col>17</xdr:col>
                    <xdr:colOff>333375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17</xdr:col>
                    <xdr:colOff>28575</xdr:colOff>
                    <xdr:row>15</xdr:row>
                    <xdr:rowOff>28575</xdr:rowOff>
                  </from>
                  <to>
                    <xdr:col>17</xdr:col>
                    <xdr:colOff>333375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" name="Drop Down 56">
              <controlPr defaultSize="0" autoLine="0" autoPict="0">
                <anchor moveWithCells="1">
                  <from>
                    <xdr:col>14</xdr:col>
                    <xdr:colOff>333375</xdr:colOff>
                    <xdr:row>9</xdr:row>
                    <xdr:rowOff>28575</xdr:rowOff>
                  </from>
                  <to>
                    <xdr:col>17</xdr:col>
                    <xdr:colOff>123825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Drop Down 69">
              <controlPr defaultSize="0" autoLine="0" autoPict="0">
                <anchor moveWithCells="1">
                  <from>
                    <xdr:col>6</xdr:col>
                    <xdr:colOff>114300</xdr:colOff>
                    <xdr:row>23</xdr:row>
                    <xdr:rowOff>28575</xdr:rowOff>
                  </from>
                  <to>
                    <xdr:col>7</xdr:col>
                    <xdr:colOff>314325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Drop Down 70">
              <controlPr defaultSize="0" autoLine="0" autoPict="0">
                <anchor moveWithCells="1">
                  <from>
                    <xdr:col>7</xdr:col>
                    <xdr:colOff>323850</xdr:colOff>
                    <xdr:row>23</xdr:row>
                    <xdr:rowOff>28575</xdr:rowOff>
                  </from>
                  <to>
                    <xdr:col>8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Drop Down 71">
              <controlPr defaultSize="0" autoLine="0" autoPict="0">
                <anchor moveWithCells="1">
                  <from>
                    <xdr:col>8</xdr:col>
                    <xdr:colOff>247650</xdr:colOff>
                    <xdr:row>23</xdr:row>
                    <xdr:rowOff>28575</xdr:rowOff>
                  </from>
                  <to>
                    <xdr:col>10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Drop Down 72">
              <controlPr defaultSize="0" autoLine="0" autoPict="0">
                <anchor moveWithCells="1">
                  <from>
                    <xdr:col>6</xdr:col>
                    <xdr:colOff>114300</xdr:colOff>
                    <xdr:row>24</xdr:row>
                    <xdr:rowOff>19050</xdr:rowOff>
                  </from>
                  <to>
                    <xdr:col>7</xdr:col>
                    <xdr:colOff>314325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Drop Down 73">
              <controlPr defaultSize="0" autoLine="0" autoPict="0">
                <anchor moveWithCells="1">
                  <from>
                    <xdr:col>7</xdr:col>
                    <xdr:colOff>323850</xdr:colOff>
                    <xdr:row>24</xdr:row>
                    <xdr:rowOff>19050</xdr:rowOff>
                  </from>
                  <to>
                    <xdr:col>8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Drop Down 74">
              <controlPr defaultSize="0" autoLine="0" autoPict="0">
                <anchor moveWithCells="1">
                  <from>
                    <xdr:col>8</xdr:col>
                    <xdr:colOff>247650</xdr:colOff>
                    <xdr:row>24</xdr:row>
                    <xdr:rowOff>19050</xdr:rowOff>
                  </from>
                  <to>
                    <xdr:col>10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3" name="Check Box 104">
              <controlPr defaultSize="0" autoFill="0" autoLine="0" autoPict="0">
                <anchor moveWithCells="1">
                  <from>
                    <xdr:col>10</xdr:col>
                    <xdr:colOff>28575</xdr:colOff>
                    <xdr:row>29</xdr:row>
                    <xdr:rowOff>28575</xdr:rowOff>
                  </from>
                  <to>
                    <xdr:col>11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3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5" name="Check Box 120">
              <controlPr defaultSize="0" autoFill="0" autoLine="0" autoPict="0">
                <anchor moveWithCells="1">
                  <from>
                    <xdr:col>10</xdr:col>
                    <xdr:colOff>28575</xdr:colOff>
                    <xdr:row>30</xdr:row>
                    <xdr:rowOff>0</xdr:rowOff>
                  </from>
                  <to>
                    <xdr:col>11</xdr:col>
                    <xdr:colOff>76200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6" name="Check Box 121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28575</xdr:rowOff>
                  </from>
                  <to>
                    <xdr:col>4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7" name="Check Box 122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28575</xdr:rowOff>
                  </from>
                  <to>
                    <xdr:col>9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9908C-F31F-4175-8949-5B9FE8DAF1B3}">
  <sheetPr>
    <tabColor rgb="FFFF0000"/>
  </sheetPr>
  <dimension ref="B1:Q96"/>
  <sheetViews>
    <sheetView topLeftCell="A55" workbookViewId="0">
      <selection activeCell="M8" sqref="M8"/>
    </sheetView>
  </sheetViews>
  <sheetFormatPr defaultRowHeight="12.75" x14ac:dyDescent="0.2"/>
  <cols>
    <col min="1" max="1" width="3.85546875" style="49" customWidth="1"/>
    <col min="2" max="15" width="9.140625" style="49"/>
    <col min="16" max="16" width="4.5703125" style="49" customWidth="1"/>
    <col min="17" max="17" width="10.28515625" customWidth="1"/>
    <col min="18" max="16384" width="9.140625" style="49"/>
  </cols>
  <sheetData>
    <row r="1" spans="2:17" x14ac:dyDescent="0.2">
      <c r="Q1" s="49"/>
    </row>
    <row r="2" spans="2:17" x14ac:dyDescent="0.2">
      <c r="Q2" s="49"/>
    </row>
    <row r="3" spans="2:17" x14ac:dyDescent="0.2">
      <c r="B3" s="174" t="s">
        <v>516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6"/>
      <c r="Q3" s="49"/>
    </row>
    <row r="4" spans="2:17" x14ac:dyDescent="0.2"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9"/>
      <c r="Q4" s="49"/>
    </row>
    <row r="5" spans="2:17" ht="16.5" customHeight="1" x14ac:dyDescent="0.2">
      <c r="B5" s="180" t="s">
        <v>517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2"/>
      <c r="Q5" s="49"/>
    </row>
    <row r="6" spans="2:17" ht="45" customHeight="1" x14ac:dyDescent="0.2">
      <c r="B6" s="183" t="s">
        <v>518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5"/>
      <c r="P6" s="50"/>
      <c r="Q6" s="49"/>
    </row>
    <row r="7" spans="2:17" ht="18.75" customHeight="1" x14ac:dyDescent="0.2">
      <c r="B7" s="51" t="s">
        <v>519</v>
      </c>
      <c r="F7" s="155"/>
      <c r="G7" s="155"/>
      <c r="H7" s="155"/>
      <c r="I7" s="155"/>
      <c r="J7" s="155"/>
      <c r="K7" s="155"/>
      <c r="O7" s="52"/>
      <c r="Q7" s="49"/>
    </row>
    <row r="8" spans="2:17" ht="18.75" customHeight="1" x14ac:dyDescent="0.2">
      <c r="B8" s="51" t="s">
        <v>13</v>
      </c>
      <c r="F8" s="155"/>
      <c r="G8" s="155"/>
      <c r="H8" s="155"/>
      <c r="I8" s="155"/>
      <c r="J8" s="155"/>
      <c r="K8" s="155"/>
      <c r="O8" s="52"/>
      <c r="Q8" s="49"/>
    </row>
    <row r="9" spans="2:17" ht="18.75" customHeight="1" x14ac:dyDescent="0.2">
      <c r="B9" s="51" t="s">
        <v>48</v>
      </c>
      <c r="F9" s="71"/>
      <c r="G9" s="71" t="s">
        <v>520</v>
      </c>
      <c r="H9" s="71"/>
      <c r="I9" s="71" t="s">
        <v>521</v>
      </c>
      <c r="J9" s="71"/>
      <c r="K9" s="71"/>
      <c r="O9" s="52"/>
      <c r="Q9" s="49"/>
    </row>
    <row r="10" spans="2:17" ht="18.75" customHeight="1" x14ac:dyDescent="0.2">
      <c r="B10" s="51" t="s">
        <v>4</v>
      </c>
      <c r="F10" s="155"/>
      <c r="G10" s="155"/>
      <c r="H10" s="155"/>
      <c r="I10" s="155"/>
      <c r="J10" s="155"/>
      <c r="K10" s="155"/>
      <c r="O10" s="52"/>
      <c r="Q10" s="49"/>
    </row>
    <row r="11" spans="2:17" ht="18.75" customHeight="1" x14ac:dyDescent="0.2">
      <c r="B11" s="51" t="s">
        <v>20</v>
      </c>
      <c r="F11" s="155"/>
      <c r="G11" s="155"/>
      <c r="H11" s="155"/>
      <c r="I11" s="155"/>
      <c r="J11" s="155"/>
      <c r="K11" s="155"/>
      <c r="O11" s="52"/>
      <c r="Q11" s="49"/>
    </row>
    <row r="12" spans="2:17" ht="18.75" customHeight="1" x14ac:dyDescent="0.2">
      <c r="B12" s="51" t="s">
        <v>522</v>
      </c>
      <c r="F12" s="155"/>
      <c r="G12" s="155"/>
      <c r="H12" s="155"/>
      <c r="I12" s="155"/>
      <c r="J12" s="155"/>
      <c r="K12" s="155"/>
      <c r="O12" s="52"/>
      <c r="Q12" s="49"/>
    </row>
    <row r="13" spans="2:17" ht="18.75" customHeight="1" x14ac:dyDescent="0.2">
      <c r="B13" s="51" t="s">
        <v>523</v>
      </c>
      <c r="F13" s="155"/>
      <c r="G13" s="155"/>
      <c r="H13" s="155"/>
      <c r="I13" s="155"/>
      <c r="J13" s="155"/>
      <c r="K13" s="155"/>
      <c r="O13" s="52"/>
      <c r="Q13" s="49"/>
    </row>
    <row r="14" spans="2:17" ht="18.75" customHeight="1" x14ac:dyDescent="0.2">
      <c r="B14" s="51" t="s">
        <v>47</v>
      </c>
      <c r="F14" s="155"/>
      <c r="G14" s="155"/>
      <c r="H14" s="155"/>
      <c r="I14" s="155"/>
      <c r="J14" s="155"/>
      <c r="K14" s="155"/>
      <c r="O14" s="52"/>
      <c r="Q14" s="49"/>
    </row>
    <row r="15" spans="2:17" ht="18.75" customHeight="1" x14ac:dyDescent="0.2">
      <c r="B15" s="51" t="s">
        <v>524</v>
      </c>
      <c r="F15" s="155"/>
      <c r="G15" s="155"/>
      <c r="H15" s="155"/>
      <c r="I15" s="155"/>
      <c r="J15" s="155"/>
      <c r="K15" s="155"/>
      <c r="O15" s="52"/>
      <c r="Q15" s="49"/>
    </row>
    <row r="16" spans="2:17" ht="18.75" customHeight="1" x14ac:dyDescent="0.2">
      <c r="B16" s="51" t="s">
        <v>525</v>
      </c>
      <c r="F16" s="155"/>
      <c r="G16" s="155"/>
      <c r="H16" s="155"/>
      <c r="I16" s="155"/>
      <c r="J16" s="155"/>
      <c r="K16" s="155"/>
      <c r="O16" s="52"/>
      <c r="Q16" s="49"/>
    </row>
    <row r="17" spans="2:17" ht="18.75" customHeight="1" x14ac:dyDescent="0.2">
      <c r="B17" s="51" t="s">
        <v>526</v>
      </c>
      <c r="F17" s="155"/>
      <c r="G17" s="155"/>
      <c r="H17" s="155"/>
      <c r="I17" s="155"/>
      <c r="J17" s="155"/>
      <c r="K17" s="155"/>
      <c r="O17" s="52"/>
      <c r="Q17" s="49"/>
    </row>
    <row r="18" spans="2:17" ht="18.75" customHeight="1" x14ac:dyDescent="0.2">
      <c r="B18" s="51" t="s">
        <v>527</v>
      </c>
      <c r="F18" s="155"/>
      <c r="G18" s="155"/>
      <c r="H18" s="155"/>
      <c r="I18" s="155"/>
      <c r="J18" s="155"/>
      <c r="K18" s="155"/>
      <c r="O18" s="52"/>
      <c r="Q18" s="49"/>
    </row>
    <row r="19" spans="2:17" ht="18.75" customHeight="1" x14ac:dyDescent="0.2">
      <c r="B19" s="54" t="s">
        <v>528</v>
      </c>
      <c r="C19" s="72"/>
      <c r="D19" s="72"/>
      <c r="E19" s="72"/>
      <c r="F19" s="73"/>
      <c r="G19" s="73"/>
      <c r="H19" s="73"/>
      <c r="I19" s="73"/>
      <c r="J19" s="73"/>
      <c r="K19" s="73"/>
      <c r="L19" s="72"/>
      <c r="M19" s="72"/>
      <c r="N19" s="72"/>
      <c r="O19" s="74"/>
      <c r="Q19" s="49"/>
    </row>
    <row r="20" spans="2:17" ht="18.75" customHeight="1" x14ac:dyDescent="0.2">
      <c r="B20" s="51" t="s">
        <v>529</v>
      </c>
      <c r="F20" s="57"/>
      <c r="G20" s="57"/>
      <c r="H20" s="57"/>
      <c r="I20" s="71"/>
      <c r="J20" s="57" t="s">
        <v>530</v>
      </c>
      <c r="K20" s="71"/>
      <c r="L20" s="75" t="s">
        <v>23</v>
      </c>
      <c r="O20" s="52"/>
      <c r="Q20" s="49"/>
    </row>
    <row r="21" spans="2:17" ht="18.75" customHeight="1" x14ac:dyDescent="0.2">
      <c r="B21" s="51" t="s">
        <v>531</v>
      </c>
      <c r="F21" s="57"/>
      <c r="G21" s="57"/>
      <c r="H21" s="57"/>
      <c r="I21" s="57"/>
      <c r="J21" s="57"/>
      <c r="K21" s="57"/>
      <c r="O21" s="52"/>
      <c r="Q21" s="49"/>
    </row>
    <row r="22" spans="2:17" ht="18.75" customHeight="1" x14ac:dyDescent="0.2">
      <c r="B22" s="54" t="s">
        <v>532</v>
      </c>
      <c r="C22" s="76"/>
      <c r="D22" s="76"/>
      <c r="E22" s="76"/>
      <c r="F22" s="77"/>
      <c r="G22" s="77"/>
      <c r="H22" s="77"/>
      <c r="I22" s="77"/>
      <c r="J22" s="77"/>
      <c r="K22" s="77"/>
      <c r="L22" s="76"/>
      <c r="M22" s="76"/>
      <c r="N22" s="76"/>
      <c r="O22" s="78"/>
      <c r="Q22" s="49"/>
    </row>
    <row r="23" spans="2:17" ht="28.5" customHeight="1" x14ac:dyDescent="0.2">
      <c r="B23" s="167" t="s">
        <v>533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  <c r="Q23" s="49"/>
    </row>
    <row r="24" spans="2:17" ht="18.75" customHeight="1" x14ac:dyDescent="0.2">
      <c r="B24" s="168" t="s">
        <v>534</v>
      </c>
      <c r="C24" s="169"/>
      <c r="D24" s="169"/>
      <c r="E24" s="79"/>
      <c r="F24" s="80" t="s">
        <v>530</v>
      </c>
      <c r="G24" s="81"/>
      <c r="H24" s="80" t="s">
        <v>23</v>
      </c>
      <c r="I24" s="80"/>
      <c r="J24" s="80"/>
      <c r="K24" s="80"/>
      <c r="L24" s="79"/>
      <c r="M24" s="79"/>
      <c r="N24" s="79"/>
      <c r="O24" s="82"/>
      <c r="Q24" s="49"/>
    </row>
    <row r="25" spans="2:17" ht="18.75" customHeight="1" x14ac:dyDescent="0.2">
      <c r="B25" s="168" t="s">
        <v>535</v>
      </c>
      <c r="C25" s="169"/>
      <c r="D25" s="169"/>
      <c r="E25" s="79"/>
      <c r="F25" s="80" t="s">
        <v>530</v>
      </c>
      <c r="G25" s="81"/>
      <c r="H25" s="80" t="s">
        <v>23</v>
      </c>
      <c r="I25" s="80"/>
      <c r="J25" s="80"/>
      <c r="K25" s="80"/>
      <c r="L25" s="79"/>
      <c r="M25" s="79"/>
      <c r="N25" s="79"/>
      <c r="O25" s="82"/>
      <c r="Q25" s="49"/>
    </row>
    <row r="26" spans="2:17" ht="18.75" customHeight="1" x14ac:dyDescent="0.2">
      <c r="B26" s="168" t="s">
        <v>536</v>
      </c>
      <c r="C26" s="169"/>
      <c r="D26" s="169"/>
      <c r="E26" s="79"/>
      <c r="F26" s="80" t="s">
        <v>530</v>
      </c>
      <c r="G26" s="81"/>
      <c r="H26" s="80" t="s">
        <v>23</v>
      </c>
      <c r="I26" s="80"/>
      <c r="J26" s="80"/>
      <c r="K26" s="80"/>
      <c r="L26" s="79"/>
      <c r="M26" s="79"/>
      <c r="N26" s="79"/>
      <c r="O26" s="82"/>
      <c r="Q26" s="49"/>
    </row>
    <row r="27" spans="2:17" ht="18.75" customHeight="1" x14ac:dyDescent="0.2">
      <c r="B27" s="168" t="s">
        <v>537</v>
      </c>
      <c r="C27" s="169"/>
      <c r="D27" s="169"/>
      <c r="E27" s="79"/>
      <c r="F27" s="80" t="s">
        <v>530</v>
      </c>
      <c r="G27" s="81"/>
      <c r="H27" s="80" t="s">
        <v>23</v>
      </c>
      <c r="I27" s="80"/>
      <c r="J27" s="80"/>
      <c r="K27" s="80"/>
      <c r="L27" s="79"/>
      <c r="M27" s="79"/>
      <c r="N27" s="79"/>
      <c r="O27" s="82"/>
      <c r="Q27" s="49"/>
    </row>
    <row r="28" spans="2:17" ht="18.75" customHeight="1" x14ac:dyDescent="0.2">
      <c r="B28" s="168" t="s">
        <v>538</v>
      </c>
      <c r="C28" s="169"/>
      <c r="D28" s="169"/>
      <c r="E28" s="79"/>
      <c r="F28" s="80" t="s">
        <v>530</v>
      </c>
      <c r="G28" s="81"/>
      <c r="H28" s="80" t="s">
        <v>23</v>
      </c>
      <c r="I28" s="80"/>
      <c r="J28" s="80"/>
      <c r="K28" s="80"/>
      <c r="L28" s="79"/>
      <c r="M28" s="79"/>
      <c r="N28" s="79"/>
      <c r="O28" s="82"/>
      <c r="Q28" s="49"/>
    </row>
    <row r="29" spans="2:17" ht="18.75" customHeight="1" x14ac:dyDescent="0.2">
      <c r="B29" s="168" t="s">
        <v>539</v>
      </c>
      <c r="C29" s="169"/>
      <c r="D29" s="169"/>
      <c r="E29" s="79"/>
      <c r="F29" s="80" t="s">
        <v>530</v>
      </c>
      <c r="G29" s="81"/>
      <c r="H29" s="80" t="s">
        <v>23</v>
      </c>
      <c r="I29" s="80"/>
      <c r="J29" s="80"/>
      <c r="K29" s="80"/>
      <c r="L29" s="79"/>
      <c r="M29" s="79"/>
      <c r="N29" s="79"/>
      <c r="O29" s="82"/>
      <c r="Q29" s="49"/>
    </row>
    <row r="30" spans="2:17" ht="18.75" customHeight="1" x14ac:dyDescent="0.2">
      <c r="B30" s="170" t="s">
        <v>540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Q30" s="49"/>
    </row>
    <row r="31" spans="2:17" ht="18.75" customHeight="1" x14ac:dyDescent="0.2">
      <c r="B31" s="83" t="s">
        <v>541</v>
      </c>
      <c r="C31" s="79"/>
      <c r="D31" s="79"/>
      <c r="E31" s="79"/>
      <c r="F31" s="81"/>
      <c r="G31" s="81"/>
      <c r="H31" s="81"/>
      <c r="I31" s="81"/>
      <c r="J31" s="81"/>
      <c r="K31" s="80" t="s">
        <v>530</v>
      </c>
      <c r="L31" s="79"/>
      <c r="M31" s="84" t="s">
        <v>23</v>
      </c>
      <c r="N31" s="79"/>
      <c r="O31" s="82"/>
      <c r="Q31" s="49"/>
    </row>
    <row r="32" spans="2:17" ht="18.75" customHeight="1" x14ac:dyDescent="0.2">
      <c r="B32" s="83" t="s">
        <v>542</v>
      </c>
      <c r="C32" s="79"/>
      <c r="D32" s="79"/>
      <c r="E32" s="79"/>
      <c r="F32" s="81"/>
      <c r="G32" s="81"/>
      <c r="H32" s="81"/>
      <c r="I32" s="81"/>
      <c r="J32" s="81"/>
      <c r="K32" s="80" t="s">
        <v>530</v>
      </c>
      <c r="L32" s="79"/>
      <c r="M32" s="84" t="s">
        <v>23</v>
      </c>
      <c r="N32" s="79"/>
      <c r="O32" s="82"/>
      <c r="Q32" s="49"/>
    </row>
    <row r="33" spans="2:17" ht="18.75" customHeight="1" x14ac:dyDescent="0.2">
      <c r="B33" s="83" t="s">
        <v>543</v>
      </c>
      <c r="C33" s="79"/>
      <c r="D33" s="79"/>
      <c r="E33" s="79"/>
      <c r="F33" s="81"/>
      <c r="G33" s="81"/>
      <c r="H33" s="81"/>
      <c r="I33" s="81"/>
      <c r="J33" s="81"/>
      <c r="K33" s="80" t="s">
        <v>530</v>
      </c>
      <c r="L33" s="79"/>
      <c r="M33" s="84" t="s">
        <v>23</v>
      </c>
      <c r="N33" s="79"/>
      <c r="O33" s="82"/>
      <c r="Q33" s="49"/>
    </row>
    <row r="34" spans="2:17" ht="24" customHeight="1" x14ac:dyDescent="0.2">
      <c r="B34" s="83" t="s">
        <v>544</v>
      </c>
      <c r="C34" s="79"/>
      <c r="D34" s="79"/>
      <c r="E34" s="79"/>
      <c r="F34" s="81"/>
      <c r="G34" s="81"/>
      <c r="H34" s="81"/>
      <c r="I34" s="81"/>
      <c r="J34" s="81"/>
      <c r="K34" s="80" t="s">
        <v>530</v>
      </c>
      <c r="L34" s="79"/>
      <c r="M34" s="84" t="s">
        <v>23</v>
      </c>
      <c r="N34" s="79"/>
      <c r="O34" s="82"/>
      <c r="Q34" s="49"/>
    </row>
    <row r="35" spans="2:17" ht="24" customHeight="1" x14ac:dyDescent="0.2">
      <c r="B35" s="83" t="s">
        <v>545</v>
      </c>
      <c r="C35" s="79"/>
      <c r="D35" s="79"/>
      <c r="E35" s="79"/>
      <c r="F35" s="81"/>
      <c r="G35" s="81"/>
      <c r="H35" s="81"/>
      <c r="I35" s="81"/>
      <c r="J35" s="81"/>
      <c r="K35" s="80" t="s">
        <v>530</v>
      </c>
      <c r="L35" s="79"/>
      <c r="M35" s="84" t="s">
        <v>23</v>
      </c>
      <c r="N35" s="79"/>
      <c r="O35" s="82"/>
      <c r="Q35" s="49"/>
    </row>
    <row r="36" spans="2:17" ht="33.75" customHeight="1" x14ac:dyDescent="0.2">
      <c r="B36" s="83" t="s">
        <v>546</v>
      </c>
      <c r="C36" s="79"/>
      <c r="D36" s="79"/>
      <c r="E36" s="79"/>
      <c r="F36" s="81"/>
      <c r="G36" s="81"/>
      <c r="H36" s="81"/>
      <c r="I36" s="81"/>
      <c r="J36" s="81"/>
      <c r="K36" s="80" t="s">
        <v>530</v>
      </c>
      <c r="L36" s="79"/>
      <c r="M36" s="84" t="s">
        <v>23</v>
      </c>
      <c r="N36" s="79"/>
      <c r="O36" s="82"/>
      <c r="Q36" s="49"/>
    </row>
    <row r="37" spans="2:17" ht="27" customHeight="1" x14ac:dyDescent="0.2">
      <c r="B37" s="173" t="s">
        <v>547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7"/>
      <c r="Q37" s="49"/>
    </row>
    <row r="38" spans="2:17" ht="18.75" customHeight="1" x14ac:dyDescent="0.2">
      <c r="B38" s="85" t="s">
        <v>548</v>
      </c>
      <c r="F38" s="57"/>
      <c r="G38" s="57"/>
      <c r="H38" s="57"/>
      <c r="I38" s="57"/>
      <c r="J38" s="57"/>
      <c r="K38" s="57"/>
      <c r="O38" s="52"/>
      <c r="Q38" s="49"/>
    </row>
    <row r="39" spans="2:17" ht="18.75" customHeight="1" x14ac:dyDescent="0.2">
      <c r="B39" s="54" t="s">
        <v>549</v>
      </c>
      <c r="C39" s="86"/>
      <c r="D39" s="86"/>
      <c r="E39" s="86"/>
      <c r="F39" s="87"/>
      <c r="G39" s="87"/>
      <c r="H39" s="87"/>
      <c r="I39" s="87"/>
      <c r="J39" s="87"/>
      <c r="K39" s="87"/>
      <c r="L39" s="86"/>
      <c r="M39" s="86"/>
      <c r="N39" s="86"/>
      <c r="O39" s="88"/>
      <c r="Q39" s="49"/>
    </row>
    <row r="40" spans="2:17" ht="30.75" customHeight="1" x14ac:dyDescent="0.2">
      <c r="B40" s="165" t="s">
        <v>550</v>
      </c>
      <c r="C40" s="166"/>
      <c r="D40" s="166"/>
      <c r="E40" s="166"/>
      <c r="F40" s="166"/>
      <c r="G40" s="166"/>
      <c r="H40" s="166"/>
      <c r="I40" s="166"/>
      <c r="J40" s="89"/>
      <c r="K40" s="89" t="s">
        <v>530</v>
      </c>
      <c r="L40" s="90"/>
      <c r="M40" s="91" t="s">
        <v>23</v>
      </c>
      <c r="O40" s="52"/>
      <c r="Q40" s="49"/>
    </row>
    <row r="41" spans="2:17" ht="27.75" customHeight="1" x14ac:dyDescent="0.2">
      <c r="B41" s="165" t="s">
        <v>551</v>
      </c>
      <c r="C41" s="166"/>
      <c r="D41" s="166"/>
      <c r="E41" s="166"/>
      <c r="F41" s="166"/>
      <c r="G41" s="166"/>
      <c r="H41" s="166"/>
      <c r="I41" s="166"/>
      <c r="J41" s="89"/>
      <c r="K41" s="89" t="s">
        <v>530</v>
      </c>
      <c r="L41" s="90"/>
      <c r="M41" s="91" t="s">
        <v>23</v>
      </c>
      <c r="O41" s="52"/>
      <c r="Q41" s="49"/>
    </row>
    <row r="42" spans="2:17" ht="29.25" customHeight="1" x14ac:dyDescent="0.2">
      <c r="B42" s="165" t="s">
        <v>552</v>
      </c>
      <c r="C42" s="166"/>
      <c r="D42" s="166"/>
      <c r="E42" s="166"/>
      <c r="F42" s="166"/>
      <c r="G42" s="166"/>
      <c r="H42" s="166"/>
      <c r="I42" s="166"/>
      <c r="J42" s="89"/>
      <c r="K42" s="89" t="s">
        <v>530</v>
      </c>
      <c r="L42" s="90"/>
      <c r="M42" s="91" t="s">
        <v>23</v>
      </c>
      <c r="O42" s="52"/>
      <c r="Q42" s="49"/>
    </row>
    <row r="43" spans="2:17" ht="40.5" customHeight="1" x14ac:dyDescent="0.2">
      <c r="B43" s="165" t="s">
        <v>553</v>
      </c>
      <c r="C43" s="166"/>
      <c r="D43" s="166"/>
      <c r="E43" s="166"/>
      <c r="F43" s="166"/>
      <c r="G43" s="166"/>
      <c r="H43" s="166"/>
      <c r="I43" s="166"/>
      <c r="J43" s="89"/>
      <c r="K43" s="89" t="s">
        <v>530</v>
      </c>
      <c r="L43" s="90"/>
      <c r="M43" s="91" t="s">
        <v>23</v>
      </c>
      <c r="O43" s="52"/>
      <c r="Q43" s="49"/>
    </row>
    <row r="44" spans="2:17" ht="26.25" customHeight="1" x14ac:dyDescent="0.2">
      <c r="B44" s="165" t="s">
        <v>554</v>
      </c>
      <c r="C44" s="166"/>
      <c r="D44" s="166"/>
      <c r="E44" s="166"/>
      <c r="F44" s="166"/>
      <c r="G44" s="166"/>
      <c r="H44" s="166"/>
      <c r="I44" s="166"/>
      <c r="J44" s="89"/>
      <c r="K44" s="89" t="s">
        <v>530</v>
      </c>
      <c r="L44" s="90"/>
      <c r="M44" s="91" t="s">
        <v>23</v>
      </c>
      <c r="O44" s="52"/>
      <c r="Q44" s="49"/>
    </row>
    <row r="45" spans="2:17" ht="18.75" customHeight="1" x14ac:dyDescent="0.2">
      <c r="B45" s="165" t="s">
        <v>555</v>
      </c>
      <c r="C45" s="166"/>
      <c r="D45" s="166"/>
      <c r="E45" s="166"/>
      <c r="F45" s="166"/>
      <c r="G45" s="166"/>
      <c r="H45" s="166"/>
      <c r="I45" s="166"/>
      <c r="J45" s="89"/>
      <c r="K45" s="89" t="s">
        <v>530</v>
      </c>
      <c r="L45" s="90"/>
      <c r="M45" s="91" t="s">
        <v>23</v>
      </c>
      <c r="O45" s="52"/>
      <c r="Q45" s="49"/>
    </row>
    <row r="46" spans="2:17" ht="18.75" customHeight="1" x14ac:dyDescent="0.2">
      <c r="B46" s="165" t="s">
        <v>556</v>
      </c>
      <c r="C46" s="166"/>
      <c r="D46" s="166"/>
      <c r="E46" s="166"/>
      <c r="F46" s="166"/>
      <c r="G46" s="166"/>
      <c r="H46" s="166"/>
      <c r="I46" s="166"/>
      <c r="J46" s="89"/>
      <c r="K46" s="89" t="s">
        <v>530</v>
      </c>
      <c r="L46" s="90"/>
      <c r="M46" s="91" t="s">
        <v>23</v>
      </c>
      <c r="O46" s="52"/>
      <c r="Q46" s="49"/>
    </row>
    <row r="47" spans="2:17" ht="18.75" customHeight="1" x14ac:dyDescent="0.2">
      <c r="B47" s="165" t="s">
        <v>557</v>
      </c>
      <c r="C47" s="166"/>
      <c r="D47" s="166"/>
      <c r="E47" s="166"/>
      <c r="F47" s="166"/>
      <c r="G47" s="166"/>
      <c r="H47" s="166"/>
      <c r="I47" s="166"/>
      <c r="J47" s="155"/>
      <c r="K47" s="160"/>
      <c r="L47" s="160"/>
      <c r="M47" s="160"/>
      <c r="N47" s="160"/>
      <c r="O47" s="52"/>
      <c r="Q47" s="49"/>
    </row>
    <row r="48" spans="2:17" ht="9" customHeight="1" x14ac:dyDescent="0.2">
      <c r="B48" s="92"/>
      <c r="C48" s="93"/>
      <c r="D48" s="93"/>
      <c r="E48" s="93"/>
      <c r="F48" s="93"/>
      <c r="G48" s="93"/>
      <c r="H48" s="93"/>
      <c r="I48" s="93"/>
      <c r="J48" s="128"/>
      <c r="K48" s="143"/>
      <c r="L48" s="143"/>
      <c r="M48" s="143"/>
      <c r="N48" s="143"/>
      <c r="O48" s="52"/>
      <c r="Q48" s="49"/>
    </row>
    <row r="49" spans="2:17" ht="18.75" customHeight="1" x14ac:dyDescent="0.2">
      <c r="B49" s="54" t="s">
        <v>558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6"/>
      <c r="Q49" s="49"/>
    </row>
    <row r="50" spans="2:17" ht="16.5" customHeight="1" x14ac:dyDescent="0.2">
      <c r="B50" s="51"/>
      <c r="C50" s="57" t="s">
        <v>559</v>
      </c>
      <c r="G50" s="57" t="s">
        <v>560</v>
      </c>
      <c r="J50" s="57" t="s">
        <v>561</v>
      </c>
      <c r="O50" s="52"/>
      <c r="Q50" s="49"/>
    </row>
    <row r="51" spans="2:17" ht="16.5" customHeight="1" x14ac:dyDescent="0.2">
      <c r="B51" s="53"/>
      <c r="C51" s="57" t="s">
        <v>562</v>
      </c>
      <c r="G51" s="57" t="s">
        <v>563</v>
      </c>
      <c r="J51" s="57" t="s">
        <v>564</v>
      </c>
      <c r="O51" s="52"/>
      <c r="Q51" s="49"/>
    </row>
    <row r="52" spans="2:17" ht="16.5" customHeight="1" x14ac:dyDescent="0.2">
      <c r="B52" s="94" t="s">
        <v>565</v>
      </c>
      <c r="C52" s="95"/>
      <c r="D52" s="72"/>
      <c r="E52" s="72"/>
      <c r="F52" s="72"/>
      <c r="G52" s="95"/>
      <c r="H52" s="72"/>
      <c r="I52" s="72"/>
      <c r="J52" s="95"/>
      <c r="K52" s="72"/>
      <c r="L52" s="72"/>
      <c r="M52" s="72"/>
      <c r="N52" s="72"/>
      <c r="O52" s="74"/>
      <c r="Q52" s="49"/>
    </row>
    <row r="53" spans="2:17" ht="16.5" customHeight="1" x14ac:dyDescent="0.2">
      <c r="B53" s="96"/>
      <c r="C53" s="97" t="s">
        <v>566</v>
      </c>
      <c r="D53" s="98"/>
      <c r="E53" s="98"/>
      <c r="F53" s="98"/>
      <c r="G53" s="97"/>
      <c r="H53" s="99"/>
      <c r="I53" s="100"/>
      <c r="J53" s="97" t="s">
        <v>561</v>
      </c>
      <c r="K53" s="98"/>
      <c r="L53" s="98"/>
      <c r="M53" s="98"/>
      <c r="N53" s="98"/>
      <c r="O53" s="99"/>
      <c r="Q53" s="49"/>
    </row>
    <row r="54" spans="2:17" ht="16.5" customHeight="1" x14ac:dyDescent="0.2">
      <c r="B54" s="101" t="s">
        <v>567</v>
      </c>
      <c r="C54" s="155"/>
      <c r="D54" s="160"/>
      <c r="E54" s="160"/>
      <c r="F54" s="160"/>
      <c r="G54" s="160"/>
      <c r="H54"/>
      <c r="I54" s="101" t="s">
        <v>567</v>
      </c>
      <c r="J54" s="155"/>
      <c r="K54" s="160"/>
      <c r="L54" s="160"/>
      <c r="M54" s="160"/>
      <c r="N54" s="160"/>
      <c r="O54" s="69"/>
      <c r="Q54" s="49"/>
    </row>
    <row r="55" spans="2:17" ht="16.5" customHeight="1" x14ac:dyDescent="0.2">
      <c r="B55" s="101" t="s">
        <v>568</v>
      </c>
      <c r="C55" s="162"/>
      <c r="D55" s="163"/>
      <c r="E55" s="163"/>
      <c r="F55" s="163"/>
      <c r="G55" s="163"/>
      <c r="H55" s="69"/>
      <c r="I55" s="101" t="s">
        <v>568</v>
      </c>
      <c r="J55" s="164"/>
      <c r="K55" s="143"/>
      <c r="L55" s="143"/>
      <c r="M55" s="143"/>
      <c r="N55" s="143"/>
      <c r="O55" s="69"/>
      <c r="Q55" s="49"/>
    </row>
    <row r="56" spans="2:17" ht="16.5" customHeight="1" x14ac:dyDescent="0.2">
      <c r="B56" s="102"/>
      <c r="C56" s="103"/>
      <c r="D56" s="104"/>
      <c r="E56" s="104"/>
      <c r="F56" s="104"/>
      <c r="G56" s="103"/>
      <c r="H56" s="105"/>
      <c r="I56" s="102" t="s">
        <v>569</v>
      </c>
      <c r="J56" s="158"/>
      <c r="K56" s="159"/>
      <c r="L56" s="159"/>
      <c r="M56" s="159"/>
      <c r="N56" s="159"/>
      <c r="O56" s="106"/>
      <c r="Q56" s="49"/>
    </row>
    <row r="57" spans="2:17" ht="16.5" customHeight="1" x14ac:dyDescent="0.2">
      <c r="B57" s="96"/>
      <c r="C57" s="97" t="s">
        <v>570</v>
      </c>
      <c r="D57" s="98"/>
      <c r="E57" s="98"/>
      <c r="F57" s="98"/>
      <c r="G57" s="97"/>
      <c r="H57" s="99"/>
      <c r="I57" s="96"/>
      <c r="J57" s="97" t="s">
        <v>571</v>
      </c>
      <c r="K57" s="98"/>
      <c r="L57" s="98"/>
      <c r="M57" s="98"/>
      <c r="N57" s="98"/>
      <c r="O57" s="99"/>
      <c r="Q57" s="49"/>
    </row>
    <row r="58" spans="2:17" ht="16.5" customHeight="1" x14ac:dyDescent="0.2">
      <c r="B58" s="101" t="s">
        <v>567</v>
      </c>
      <c r="C58" s="155"/>
      <c r="D58" s="160"/>
      <c r="E58" s="160"/>
      <c r="F58" s="160"/>
      <c r="G58" s="160"/>
      <c r="H58" s="69"/>
      <c r="I58" s="101" t="s">
        <v>164</v>
      </c>
      <c r="J58" s="155"/>
      <c r="K58" s="160"/>
      <c r="L58" s="160"/>
      <c r="M58" s="160"/>
      <c r="N58" s="160"/>
      <c r="O58" s="69"/>
      <c r="Q58" s="49"/>
    </row>
    <row r="59" spans="2:17" ht="16.5" customHeight="1" x14ac:dyDescent="0.2">
      <c r="B59" s="102" t="s">
        <v>568</v>
      </c>
      <c r="C59" s="161"/>
      <c r="D59" s="148"/>
      <c r="E59" s="148"/>
      <c r="F59" s="148"/>
      <c r="G59" s="148"/>
      <c r="H59" s="106"/>
      <c r="I59" s="102"/>
      <c r="J59" s="103"/>
      <c r="K59" s="104"/>
      <c r="L59" s="104"/>
      <c r="M59" s="104"/>
      <c r="N59" s="104"/>
      <c r="O59" s="105"/>
      <c r="Q59" s="49"/>
    </row>
    <row r="60" spans="2:17" ht="16.5" customHeight="1" x14ac:dyDescent="0.2">
      <c r="B60" s="96"/>
      <c r="C60" s="97" t="s">
        <v>572</v>
      </c>
      <c r="D60" s="98"/>
      <c r="E60" s="98"/>
      <c r="F60" s="98"/>
      <c r="G60" s="97"/>
      <c r="H60" s="99"/>
      <c r="I60" s="96"/>
      <c r="J60" s="97" t="s">
        <v>573</v>
      </c>
      <c r="K60" s="98"/>
      <c r="L60" s="98"/>
      <c r="M60" s="98"/>
      <c r="N60" s="98"/>
      <c r="O60" s="99"/>
      <c r="Q60" s="49"/>
    </row>
    <row r="61" spans="2:17" ht="16.5" customHeight="1" x14ac:dyDescent="0.2">
      <c r="B61" s="101" t="s">
        <v>164</v>
      </c>
      <c r="C61" s="155"/>
      <c r="D61" s="160"/>
      <c r="E61" s="160"/>
      <c r="F61" s="160"/>
      <c r="G61" s="160"/>
      <c r="H61" s="69"/>
      <c r="I61" s="101" t="s">
        <v>567</v>
      </c>
      <c r="J61" s="155"/>
      <c r="K61" s="160"/>
      <c r="L61" s="160"/>
      <c r="M61" s="160"/>
      <c r="N61" s="160"/>
      <c r="O61" s="69"/>
      <c r="Q61" s="49"/>
    </row>
    <row r="62" spans="2:17" ht="16.5" customHeight="1" x14ac:dyDescent="0.2">
      <c r="B62" s="102"/>
      <c r="C62" s="103"/>
      <c r="D62" s="104"/>
      <c r="E62" s="104"/>
      <c r="F62" s="104"/>
      <c r="G62" s="103"/>
      <c r="H62" s="105"/>
      <c r="I62" s="102" t="s">
        <v>568</v>
      </c>
      <c r="J62" s="161"/>
      <c r="K62" s="150"/>
      <c r="L62" s="150"/>
      <c r="M62" s="150"/>
      <c r="N62" s="150"/>
      <c r="O62" s="106"/>
      <c r="Q62" s="49"/>
    </row>
    <row r="63" spans="2:17" ht="16.5" customHeight="1" x14ac:dyDescent="0.2">
      <c r="B63" s="96"/>
      <c r="C63" s="97" t="s">
        <v>564</v>
      </c>
      <c r="D63" s="98"/>
      <c r="E63" s="98"/>
      <c r="F63" s="98"/>
      <c r="G63" s="97"/>
      <c r="H63" s="99"/>
      <c r="I63" s="96"/>
      <c r="J63" s="97" t="s">
        <v>574</v>
      </c>
      <c r="K63" s="98"/>
      <c r="L63" s="98"/>
      <c r="M63" s="98"/>
      <c r="N63" s="98"/>
      <c r="O63" s="99"/>
      <c r="Q63" s="49"/>
    </row>
    <row r="64" spans="2:17" ht="16.5" customHeight="1" x14ac:dyDescent="0.2">
      <c r="B64" s="101" t="s">
        <v>567</v>
      </c>
      <c r="C64" s="155"/>
      <c r="D64" s="160"/>
      <c r="E64" s="160"/>
      <c r="F64" s="160"/>
      <c r="G64" s="160"/>
      <c r="H64" s="69"/>
      <c r="I64" s="101" t="s">
        <v>164</v>
      </c>
      <c r="J64" s="155"/>
      <c r="K64" s="160"/>
      <c r="L64" s="160"/>
      <c r="M64" s="160"/>
      <c r="N64" s="160"/>
      <c r="O64" s="107"/>
      <c r="Q64" s="49"/>
    </row>
    <row r="65" spans="2:17" ht="16.5" customHeight="1" x14ac:dyDescent="0.2">
      <c r="B65" s="101" t="s">
        <v>568</v>
      </c>
      <c r="C65" s="162"/>
      <c r="D65" s="163"/>
      <c r="E65" s="163"/>
      <c r="F65" s="163"/>
      <c r="G65" s="163"/>
      <c r="H65" s="69"/>
      <c r="I65" s="101"/>
      <c r="J65" s="108"/>
      <c r="K65" s="109"/>
      <c r="L65" s="109"/>
      <c r="M65" s="109"/>
      <c r="N65" s="109"/>
      <c r="O65" s="110"/>
      <c r="Q65" s="49"/>
    </row>
    <row r="66" spans="2:17" ht="16.5" customHeight="1" x14ac:dyDescent="0.2">
      <c r="B66" s="102" t="s">
        <v>569</v>
      </c>
      <c r="C66" s="161"/>
      <c r="D66" s="148"/>
      <c r="E66" s="148"/>
      <c r="F66" s="148"/>
      <c r="G66" s="148"/>
      <c r="H66" s="106"/>
      <c r="I66" s="102"/>
      <c r="J66" s="103"/>
      <c r="K66" s="104"/>
      <c r="L66" s="104"/>
      <c r="M66" s="104"/>
      <c r="N66" s="104"/>
      <c r="O66" s="105"/>
      <c r="Q66" s="49"/>
    </row>
    <row r="67" spans="2:17" ht="16.5" customHeight="1" x14ac:dyDescent="0.2">
      <c r="B67" s="96"/>
      <c r="C67" s="97" t="s">
        <v>575</v>
      </c>
      <c r="D67" s="98"/>
      <c r="E67" s="98"/>
      <c r="F67" s="98"/>
      <c r="G67" s="97"/>
      <c r="H67" s="99"/>
      <c r="I67" s="96"/>
      <c r="J67" s="97" t="s">
        <v>576</v>
      </c>
      <c r="K67" s="98"/>
      <c r="L67" s="98"/>
      <c r="M67" s="98"/>
      <c r="N67" s="98"/>
      <c r="O67" s="99"/>
      <c r="Q67" s="49"/>
    </row>
    <row r="68" spans="2:17" ht="16.5" customHeight="1" x14ac:dyDescent="0.2">
      <c r="B68" s="147" t="s">
        <v>577</v>
      </c>
      <c r="C68" s="148"/>
      <c r="D68" s="149"/>
      <c r="E68" s="150"/>
      <c r="F68" s="150"/>
      <c r="G68" s="150"/>
      <c r="H68" s="151"/>
      <c r="I68" s="147" t="s">
        <v>577</v>
      </c>
      <c r="J68" s="148"/>
      <c r="K68" s="149"/>
      <c r="L68" s="150"/>
      <c r="M68" s="150"/>
      <c r="N68" s="150"/>
      <c r="O68" s="151"/>
      <c r="Q68" s="49"/>
    </row>
    <row r="69" spans="2:17" ht="16.5" customHeight="1" x14ac:dyDescent="0.2">
      <c r="B69" s="96"/>
      <c r="C69" s="97" t="s">
        <v>578</v>
      </c>
      <c r="D69" s="98"/>
      <c r="E69" s="98"/>
      <c r="F69" s="98"/>
      <c r="G69" s="97"/>
      <c r="H69" s="99"/>
      <c r="I69" s="96"/>
      <c r="J69" s="97"/>
      <c r="K69" s="98"/>
      <c r="L69" s="98"/>
      <c r="M69" s="98"/>
      <c r="N69" s="98"/>
      <c r="O69" s="99"/>
      <c r="Q69" s="49"/>
    </row>
    <row r="70" spans="2:17" ht="16.5" customHeight="1" x14ac:dyDescent="0.2">
      <c r="B70" s="147" t="s">
        <v>577</v>
      </c>
      <c r="C70" s="148"/>
      <c r="D70" s="149"/>
      <c r="E70" s="150"/>
      <c r="F70" s="150"/>
      <c r="G70" s="150"/>
      <c r="H70" s="151"/>
      <c r="I70" s="102"/>
      <c r="J70" s="103"/>
      <c r="K70" s="104"/>
      <c r="L70" s="104"/>
      <c r="M70" s="104"/>
      <c r="N70" s="104"/>
      <c r="O70" s="105"/>
      <c r="Q70" s="49"/>
    </row>
    <row r="71" spans="2:17" ht="30" customHeight="1" x14ac:dyDescent="0.2">
      <c r="B71" s="152" t="s">
        <v>579</v>
      </c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4"/>
      <c r="Q71" s="49"/>
    </row>
    <row r="72" spans="2:17" ht="18.75" customHeight="1" x14ac:dyDescent="0.2">
      <c r="B72" s="111" t="s">
        <v>580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6"/>
      <c r="Q72" s="49"/>
    </row>
    <row r="73" spans="2:17" ht="16.5" customHeight="1" x14ac:dyDescent="0.2">
      <c r="B73" s="51" t="s">
        <v>581</v>
      </c>
      <c r="O73" s="52"/>
      <c r="Q73" s="49"/>
    </row>
    <row r="74" spans="2:17" x14ac:dyDescent="0.2">
      <c r="B74" s="53"/>
      <c r="O74" s="52"/>
      <c r="Q74" s="49"/>
    </row>
    <row r="75" spans="2:17" x14ac:dyDescent="0.2">
      <c r="B75" s="51" t="s">
        <v>180</v>
      </c>
      <c r="F75" s="155"/>
      <c r="G75" s="155"/>
      <c r="H75" s="155"/>
      <c r="I75" s="155"/>
      <c r="J75" s="155"/>
      <c r="K75" s="155"/>
      <c r="O75" s="52"/>
      <c r="Q75" s="49"/>
    </row>
    <row r="76" spans="2:17" x14ac:dyDescent="0.2">
      <c r="B76" s="53"/>
      <c r="O76" s="52"/>
      <c r="Q76" s="49"/>
    </row>
    <row r="77" spans="2:17" x14ac:dyDescent="0.2">
      <c r="B77" s="51" t="s">
        <v>582</v>
      </c>
      <c r="F77" s="155"/>
      <c r="G77" s="155"/>
      <c r="H77" s="155"/>
      <c r="I77" s="155"/>
      <c r="J77" s="155"/>
      <c r="K77" s="155"/>
      <c r="O77" s="52"/>
      <c r="Q77" s="49"/>
    </row>
    <row r="78" spans="2:17" ht="29.25" customHeight="1" x14ac:dyDescent="0.2">
      <c r="B78" s="144" t="s">
        <v>583</v>
      </c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7"/>
      <c r="Q78" s="49"/>
    </row>
    <row r="79" spans="2:17" ht="21.75" customHeight="1" x14ac:dyDescent="0.2">
      <c r="B79" s="144" t="s">
        <v>584</v>
      </c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6"/>
      <c r="Q79" s="49"/>
    </row>
    <row r="80" spans="2:17" ht="19.5" customHeight="1" x14ac:dyDescent="0.2"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4"/>
      <c r="Q80" s="49"/>
    </row>
    <row r="81" s="49" customFormat="1" x14ac:dyDescent="0.2"/>
    <row r="82" s="49" customFormat="1" x14ac:dyDescent="0.2"/>
    <row r="83" s="49" customFormat="1" x14ac:dyDescent="0.2"/>
    <row r="84" s="49" customFormat="1" x14ac:dyDescent="0.2"/>
    <row r="85" s="49" customFormat="1" x14ac:dyDescent="0.2"/>
    <row r="86" s="49" customFormat="1" x14ac:dyDescent="0.2"/>
    <row r="87" s="49" customFormat="1" x14ac:dyDescent="0.2"/>
    <row r="88" s="49" customFormat="1" x14ac:dyDescent="0.2"/>
    <row r="89" s="49" customFormat="1" x14ac:dyDescent="0.2"/>
    <row r="90" s="49" customFormat="1" x14ac:dyDescent="0.2"/>
    <row r="91" s="49" customFormat="1" x14ac:dyDescent="0.2"/>
    <row r="92" s="49" customFormat="1" x14ac:dyDescent="0.2"/>
    <row r="93" s="49" customFormat="1" x14ac:dyDescent="0.2"/>
    <row r="94" s="49" customFormat="1" x14ac:dyDescent="0.2"/>
    <row r="95" s="49" customFormat="1" x14ac:dyDescent="0.2"/>
    <row r="96" s="49" customFormat="1" x14ac:dyDescent="0.2"/>
  </sheetData>
  <sheetProtection algorithmName="SHA-512" hashValue="VU0HZ42WDxqm4WqXwVptsnIkEz1fgNkKyQJudc6kTlEl+gf2Z3lvh78XHR4ZmT3VrcbtxcVsBTL7Nl6vvrTi4A==" saltValue="PzuOCe5KwHNByOM2wWBE4A==" spinCount="100000" sheet="1" objects="1" scenarios="1"/>
  <mergeCells count="59">
    <mergeCell ref="F16:K16"/>
    <mergeCell ref="B3:O4"/>
    <mergeCell ref="B5:O5"/>
    <mergeCell ref="B6:O6"/>
    <mergeCell ref="F7:K7"/>
    <mergeCell ref="F8:K8"/>
    <mergeCell ref="F10:K10"/>
    <mergeCell ref="F11:K11"/>
    <mergeCell ref="F12:K12"/>
    <mergeCell ref="F13:K13"/>
    <mergeCell ref="F14:K14"/>
    <mergeCell ref="F15:K15"/>
    <mergeCell ref="B40:I40"/>
    <mergeCell ref="F17:K17"/>
    <mergeCell ref="F18:K18"/>
    <mergeCell ref="B23:O23"/>
    <mergeCell ref="B24:D24"/>
    <mergeCell ref="B25:D25"/>
    <mergeCell ref="B26:D26"/>
    <mergeCell ref="B27:D27"/>
    <mergeCell ref="B28:D28"/>
    <mergeCell ref="B29:D29"/>
    <mergeCell ref="B30:O30"/>
    <mergeCell ref="B37:O37"/>
    <mergeCell ref="C55:G55"/>
    <mergeCell ref="J55:N55"/>
    <mergeCell ref="B41:I41"/>
    <mergeCell ref="B42:I42"/>
    <mergeCell ref="B43:I43"/>
    <mergeCell ref="B44:I44"/>
    <mergeCell ref="B45:I45"/>
    <mergeCell ref="B46:I46"/>
    <mergeCell ref="B47:I47"/>
    <mergeCell ref="J47:N47"/>
    <mergeCell ref="J48:N48"/>
    <mergeCell ref="C54:G54"/>
    <mergeCell ref="J54:N54"/>
    <mergeCell ref="B68:C68"/>
    <mergeCell ref="D68:H68"/>
    <mergeCell ref="I68:J68"/>
    <mergeCell ref="K68:O68"/>
    <mergeCell ref="J56:N56"/>
    <mergeCell ref="C58:G58"/>
    <mergeCell ref="J58:N58"/>
    <mergeCell ref="C59:G59"/>
    <mergeCell ref="C61:G61"/>
    <mergeCell ref="J61:N61"/>
    <mergeCell ref="J62:N62"/>
    <mergeCell ref="C64:G64"/>
    <mergeCell ref="J64:N64"/>
    <mergeCell ref="C65:G65"/>
    <mergeCell ref="C66:G66"/>
    <mergeCell ref="B79:O79"/>
    <mergeCell ref="B70:C70"/>
    <mergeCell ref="D70:H70"/>
    <mergeCell ref="B71:O71"/>
    <mergeCell ref="F75:K75"/>
    <mergeCell ref="F77:K77"/>
    <mergeCell ref="B78:O7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48</xdr:row>
                    <xdr:rowOff>219075</xdr:rowOff>
                  </from>
                  <to>
                    <xdr:col>1</xdr:col>
                    <xdr:colOff>352425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50</xdr:row>
                    <xdr:rowOff>0</xdr:rowOff>
                  </from>
                  <to>
                    <xdr:col>1</xdr:col>
                    <xdr:colOff>352425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5</xdr:col>
                    <xdr:colOff>295275</xdr:colOff>
                    <xdr:row>49</xdr:row>
                    <xdr:rowOff>0</xdr:rowOff>
                  </from>
                  <to>
                    <xdr:col>5</xdr:col>
                    <xdr:colOff>600075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5</xdr:col>
                    <xdr:colOff>295275</xdr:colOff>
                    <xdr:row>50</xdr:row>
                    <xdr:rowOff>0</xdr:rowOff>
                  </from>
                  <to>
                    <xdr:col>5</xdr:col>
                    <xdr:colOff>600075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0</xdr:rowOff>
                  </from>
                  <to>
                    <xdr:col>8</xdr:col>
                    <xdr:colOff>495300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8</xdr:col>
                    <xdr:colOff>190500</xdr:colOff>
                    <xdr:row>50</xdr:row>
                    <xdr:rowOff>0</xdr:rowOff>
                  </from>
                  <to>
                    <xdr:col>8</xdr:col>
                    <xdr:colOff>495300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5</xdr:col>
                    <xdr:colOff>285750</xdr:colOff>
                    <xdr:row>8</xdr:row>
                    <xdr:rowOff>28575</xdr:rowOff>
                  </from>
                  <to>
                    <xdr:col>5</xdr:col>
                    <xdr:colOff>590550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7</xdr:col>
                    <xdr:colOff>304800</xdr:colOff>
                    <xdr:row>8</xdr:row>
                    <xdr:rowOff>47625</xdr:rowOff>
                  </from>
                  <to>
                    <xdr:col>8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8</xdr:col>
                    <xdr:colOff>295275</xdr:colOff>
                    <xdr:row>19</xdr:row>
                    <xdr:rowOff>28575</xdr:rowOff>
                  </from>
                  <to>
                    <xdr:col>8</xdr:col>
                    <xdr:colOff>600075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10</xdr:col>
                    <xdr:colOff>304800</xdr:colOff>
                    <xdr:row>19</xdr:row>
                    <xdr:rowOff>28575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4</xdr:col>
                    <xdr:colOff>295275</xdr:colOff>
                    <xdr:row>23</xdr:row>
                    <xdr:rowOff>0</xdr:rowOff>
                  </from>
                  <to>
                    <xdr:col>4</xdr:col>
                    <xdr:colOff>600075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4</xdr:col>
                    <xdr:colOff>295275</xdr:colOff>
                    <xdr:row>24</xdr:row>
                    <xdr:rowOff>0</xdr:rowOff>
                  </from>
                  <to>
                    <xdr:col>4</xdr:col>
                    <xdr:colOff>600075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4</xdr:col>
                    <xdr:colOff>295275</xdr:colOff>
                    <xdr:row>25</xdr:row>
                    <xdr:rowOff>0</xdr:rowOff>
                  </from>
                  <to>
                    <xdr:col>4</xdr:col>
                    <xdr:colOff>600075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4</xdr:col>
                    <xdr:colOff>295275</xdr:colOff>
                    <xdr:row>26</xdr:row>
                    <xdr:rowOff>0</xdr:rowOff>
                  </from>
                  <to>
                    <xdr:col>4</xdr:col>
                    <xdr:colOff>600075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4</xdr:col>
                    <xdr:colOff>295275</xdr:colOff>
                    <xdr:row>27</xdr:row>
                    <xdr:rowOff>0</xdr:rowOff>
                  </from>
                  <to>
                    <xdr:col>4</xdr:col>
                    <xdr:colOff>600075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4</xdr:col>
                    <xdr:colOff>295275</xdr:colOff>
                    <xdr:row>28</xdr:row>
                    <xdr:rowOff>0</xdr:rowOff>
                  </from>
                  <to>
                    <xdr:col>4</xdr:col>
                    <xdr:colOff>600075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23</xdr:row>
                    <xdr:rowOff>9525</xdr:rowOff>
                  </from>
                  <to>
                    <xdr:col>6</xdr:col>
                    <xdr:colOff>600075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0</xdr:rowOff>
                  </from>
                  <to>
                    <xdr:col>6</xdr:col>
                    <xdr:colOff>600075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0</xdr:rowOff>
                  </from>
                  <to>
                    <xdr:col>6</xdr:col>
                    <xdr:colOff>600075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600075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9</xdr:col>
                    <xdr:colOff>295275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9</xdr:col>
                    <xdr:colOff>295275</xdr:colOff>
                    <xdr:row>31</xdr:row>
                    <xdr:rowOff>0</xdr:rowOff>
                  </from>
                  <to>
                    <xdr:col>9</xdr:col>
                    <xdr:colOff>600075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9</xdr:col>
                    <xdr:colOff>295275</xdr:colOff>
                    <xdr:row>32</xdr:row>
                    <xdr:rowOff>0</xdr:rowOff>
                  </from>
                  <to>
                    <xdr:col>9</xdr:col>
                    <xdr:colOff>600075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9</xdr:col>
                    <xdr:colOff>295275</xdr:colOff>
                    <xdr:row>33</xdr:row>
                    <xdr:rowOff>0</xdr:rowOff>
                  </from>
                  <to>
                    <xdr:col>9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11</xdr:col>
                    <xdr:colOff>295275</xdr:colOff>
                    <xdr:row>30</xdr:row>
                    <xdr:rowOff>0</xdr:rowOff>
                  </from>
                  <to>
                    <xdr:col>11</xdr:col>
                    <xdr:colOff>600075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11</xdr:col>
                    <xdr:colOff>295275</xdr:colOff>
                    <xdr:row>31</xdr:row>
                    <xdr:rowOff>0</xdr:rowOff>
                  </from>
                  <to>
                    <xdr:col>11</xdr:col>
                    <xdr:colOff>600075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11</xdr:col>
                    <xdr:colOff>295275</xdr:colOff>
                    <xdr:row>32</xdr:row>
                    <xdr:rowOff>0</xdr:rowOff>
                  </from>
                  <to>
                    <xdr:col>11</xdr:col>
                    <xdr:colOff>600075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11</xdr:col>
                    <xdr:colOff>295275</xdr:colOff>
                    <xdr:row>33</xdr:row>
                    <xdr:rowOff>0</xdr:rowOff>
                  </from>
                  <to>
                    <xdr:col>11</xdr:col>
                    <xdr:colOff>600075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9</xdr:col>
                    <xdr:colOff>295275</xdr:colOff>
                    <xdr:row>39</xdr:row>
                    <xdr:rowOff>0</xdr:rowOff>
                  </from>
                  <to>
                    <xdr:col>9</xdr:col>
                    <xdr:colOff>600075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9</xdr:col>
                    <xdr:colOff>295275</xdr:colOff>
                    <xdr:row>40</xdr:row>
                    <xdr:rowOff>0</xdr:rowOff>
                  </from>
                  <to>
                    <xdr:col>9</xdr:col>
                    <xdr:colOff>600075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9</xdr:col>
                    <xdr:colOff>295275</xdr:colOff>
                    <xdr:row>41</xdr:row>
                    <xdr:rowOff>0</xdr:rowOff>
                  </from>
                  <to>
                    <xdr:col>9</xdr:col>
                    <xdr:colOff>600075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9</xdr:col>
                    <xdr:colOff>295275</xdr:colOff>
                    <xdr:row>42</xdr:row>
                    <xdr:rowOff>0</xdr:rowOff>
                  </from>
                  <to>
                    <xdr:col>9</xdr:col>
                    <xdr:colOff>600075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9</xdr:col>
                    <xdr:colOff>295275</xdr:colOff>
                    <xdr:row>43</xdr:row>
                    <xdr:rowOff>0</xdr:rowOff>
                  </from>
                  <to>
                    <xdr:col>9</xdr:col>
                    <xdr:colOff>600075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9</xdr:col>
                    <xdr:colOff>295275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9</xdr:col>
                    <xdr:colOff>295275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11</xdr:col>
                    <xdr:colOff>295275</xdr:colOff>
                    <xdr:row>39</xdr:row>
                    <xdr:rowOff>9525</xdr:rowOff>
                  </from>
                  <to>
                    <xdr:col>11</xdr:col>
                    <xdr:colOff>600075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11</xdr:col>
                    <xdr:colOff>295275</xdr:colOff>
                    <xdr:row>40</xdr:row>
                    <xdr:rowOff>0</xdr:rowOff>
                  </from>
                  <to>
                    <xdr:col>11</xdr:col>
                    <xdr:colOff>600075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11</xdr:col>
                    <xdr:colOff>295275</xdr:colOff>
                    <xdr:row>41</xdr:row>
                    <xdr:rowOff>0</xdr:rowOff>
                  </from>
                  <to>
                    <xdr:col>11</xdr:col>
                    <xdr:colOff>600075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11</xdr:col>
                    <xdr:colOff>295275</xdr:colOff>
                    <xdr:row>42</xdr:row>
                    <xdr:rowOff>0</xdr:rowOff>
                  </from>
                  <to>
                    <xdr:col>11</xdr:col>
                    <xdr:colOff>600075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42">
              <controlPr defaultSize="0" autoFill="0" autoLine="0" autoPict="0">
                <anchor moveWithCells="1">
                  <from>
                    <xdr:col>11</xdr:col>
                    <xdr:colOff>295275</xdr:colOff>
                    <xdr:row>43</xdr:row>
                    <xdr:rowOff>0</xdr:rowOff>
                  </from>
                  <to>
                    <xdr:col>11</xdr:col>
                    <xdr:colOff>600075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43">
              <controlPr defaultSize="0" autoFill="0" autoLine="0" autoPict="0">
                <anchor moveWithCells="1">
                  <from>
                    <xdr:col>11</xdr:col>
                    <xdr:colOff>295275</xdr:colOff>
                    <xdr:row>44</xdr:row>
                    <xdr:rowOff>0</xdr:rowOff>
                  </from>
                  <to>
                    <xdr:col>11</xdr:col>
                    <xdr:colOff>600075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44">
              <controlPr defaultSize="0" autoFill="0" autoLine="0" autoPict="0">
                <anchor moveWithCells="1">
                  <from>
                    <xdr:col>11</xdr:col>
                    <xdr:colOff>295275</xdr:colOff>
                    <xdr:row>45</xdr:row>
                    <xdr:rowOff>0</xdr:rowOff>
                  </from>
                  <to>
                    <xdr:col>11</xdr:col>
                    <xdr:colOff>600075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7" name="Check Box 45">
              <controlPr defaultSize="0" autoFill="0" autoLine="0" autoPict="0">
                <anchor moveWithCells="1">
                  <from>
                    <xdr:col>1</xdr:col>
                    <xdr:colOff>47625</xdr:colOff>
                    <xdr:row>52</xdr:row>
                    <xdr:rowOff>0</xdr:rowOff>
                  </from>
                  <to>
                    <xdr:col>1</xdr:col>
                    <xdr:colOff>352425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8" name="Check Box 46">
              <controlPr defaultSize="0" autoFill="0" autoLine="0" autoPict="0">
                <anchor moveWithCells="1">
                  <from>
                    <xdr:col>1</xdr:col>
                    <xdr:colOff>47625</xdr:colOff>
                    <xdr:row>56</xdr:row>
                    <xdr:rowOff>0</xdr:rowOff>
                  </from>
                  <to>
                    <xdr:col>1</xdr:col>
                    <xdr:colOff>352425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9" name="Check Box 47">
              <controlPr defaultSize="0" autoFill="0" autoLine="0" autoPict="0">
                <anchor moveWithCells="1">
                  <from>
                    <xdr:col>1</xdr:col>
                    <xdr:colOff>47625</xdr:colOff>
                    <xdr:row>59</xdr:row>
                    <xdr:rowOff>0</xdr:rowOff>
                  </from>
                  <to>
                    <xdr:col>1</xdr:col>
                    <xdr:colOff>352425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0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62</xdr:row>
                    <xdr:rowOff>0</xdr:rowOff>
                  </from>
                  <to>
                    <xdr:col>1</xdr:col>
                    <xdr:colOff>352425</xdr:colOff>
                    <xdr:row>63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1" name="Check Box 49">
              <controlPr defaultSize="0" autoFill="0" autoLine="0" autoPict="0">
                <anchor moveWithCells="1">
                  <from>
                    <xdr:col>8</xdr:col>
                    <xdr:colOff>47625</xdr:colOff>
                    <xdr:row>62</xdr:row>
                    <xdr:rowOff>0</xdr:rowOff>
                  </from>
                  <to>
                    <xdr:col>8</xdr:col>
                    <xdr:colOff>352425</xdr:colOff>
                    <xdr:row>63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2" name="Check Box 50">
              <controlPr defaultSize="0" autoFill="0" autoLine="0" autoPict="0">
                <anchor moveWithCells="1">
                  <from>
                    <xdr:col>8</xdr:col>
                    <xdr:colOff>47625</xdr:colOff>
                    <xdr:row>59</xdr:row>
                    <xdr:rowOff>0</xdr:rowOff>
                  </from>
                  <to>
                    <xdr:col>8</xdr:col>
                    <xdr:colOff>352425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3" name="Check Box 51">
              <controlPr defaultSize="0" autoFill="0" autoLine="0" autoPict="0">
                <anchor moveWithCells="1">
                  <from>
                    <xdr:col>8</xdr:col>
                    <xdr:colOff>47625</xdr:colOff>
                    <xdr:row>56</xdr:row>
                    <xdr:rowOff>0</xdr:rowOff>
                  </from>
                  <to>
                    <xdr:col>8</xdr:col>
                    <xdr:colOff>352425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4" name="Check Box 52">
              <controlPr defaultSize="0" autoFill="0" autoLine="0" autoPict="0">
                <anchor moveWithCells="1">
                  <from>
                    <xdr:col>8</xdr:col>
                    <xdr:colOff>47625</xdr:colOff>
                    <xdr:row>52</xdr:row>
                    <xdr:rowOff>0</xdr:rowOff>
                  </from>
                  <to>
                    <xdr:col>8</xdr:col>
                    <xdr:colOff>352425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5" name="Check Box 53">
              <controlPr defaultSize="0" autoFill="0" autoLine="0" autoPict="0">
                <anchor moveWithCells="1">
                  <from>
                    <xdr:col>1</xdr:col>
                    <xdr:colOff>47625</xdr:colOff>
                    <xdr:row>66</xdr:row>
                    <xdr:rowOff>0</xdr:rowOff>
                  </from>
                  <to>
                    <xdr:col>1</xdr:col>
                    <xdr:colOff>352425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6" name="Check Box 54">
              <controlPr defaultSize="0" autoFill="0" autoLine="0" autoPict="0">
                <anchor moveWithCells="1">
                  <from>
                    <xdr:col>1</xdr:col>
                    <xdr:colOff>47625</xdr:colOff>
                    <xdr:row>68</xdr:row>
                    <xdr:rowOff>0</xdr:rowOff>
                  </from>
                  <to>
                    <xdr:col>1</xdr:col>
                    <xdr:colOff>352425</xdr:colOff>
                    <xdr:row>69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7" name="Check Box 55">
              <controlPr defaultSize="0" autoFill="0" autoLine="0" autoPict="0">
                <anchor moveWithCells="1">
                  <from>
                    <xdr:col>8</xdr:col>
                    <xdr:colOff>47625</xdr:colOff>
                    <xdr:row>66</xdr:row>
                    <xdr:rowOff>0</xdr:rowOff>
                  </from>
                  <to>
                    <xdr:col>8</xdr:col>
                    <xdr:colOff>352425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8" name="Check Box 56">
              <controlPr defaultSize="0" autoFill="0" autoLine="0" autoPict="0">
                <anchor moveWithCells="1">
                  <from>
                    <xdr:col>9</xdr:col>
                    <xdr:colOff>295275</xdr:colOff>
                    <xdr:row>34</xdr:row>
                    <xdr:rowOff>0</xdr:rowOff>
                  </from>
                  <to>
                    <xdr:col>9</xdr:col>
                    <xdr:colOff>600075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9" name="Check Box 57">
              <controlPr defaultSize="0" autoFill="0" autoLine="0" autoPict="0">
                <anchor moveWithCells="1">
                  <from>
                    <xdr:col>11</xdr:col>
                    <xdr:colOff>295275</xdr:colOff>
                    <xdr:row>34</xdr:row>
                    <xdr:rowOff>0</xdr:rowOff>
                  </from>
                  <to>
                    <xdr:col>11</xdr:col>
                    <xdr:colOff>600075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0" name="Check Box 58">
              <controlPr defaultSize="0" autoFill="0" autoLine="0" autoPict="0">
                <anchor moveWithCells="1">
                  <from>
                    <xdr:col>9</xdr:col>
                    <xdr:colOff>295275</xdr:colOff>
                    <xdr:row>35</xdr:row>
                    <xdr:rowOff>0</xdr:rowOff>
                  </from>
                  <to>
                    <xdr:col>9</xdr:col>
                    <xdr:colOff>600075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1" name="Check Box 59">
              <controlPr defaultSize="0" autoFill="0" autoLine="0" autoPict="0">
                <anchor moveWithCells="1">
                  <from>
                    <xdr:col>11</xdr:col>
                    <xdr:colOff>295275</xdr:colOff>
                    <xdr:row>35</xdr:row>
                    <xdr:rowOff>0</xdr:rowOff>
                  </from>
                  <to>
                    <xdr:col>11</xdr:col>
                    <xdr:colOff>600075</xdr:colOff>
                    <xdr:row>36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0 xmlns="0c536b91-4268-47b6-a9cb-235e1b60daf9" xsi:nil="true"/>
    <lcf76f155ced4ddcb4097134ff3c332f xmlns="0c536b91-4268-47b6-a9cb-235e1b60daf9">
      <Terms xmlns="http://schemas.microsoft.com/office/infopath/2007/PartnerControls"/>
    </lcf76f155ced4ddcb4097134ff3c332f>
    <TaxCatchAll xmlns="69e4d6d8-ef8c-4ff6-9b75-b431ba0cd2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AAB3F1139C1749A2CF03489C7AE414" ma:contentTypeVersion="17" ma:contentTypeDescription="Een nieuw document maken." ma:contentTypeScope="" ma:versionID="dafbf094e88e569b0d1a50603dd6082a">
  <xsd:schema xmlns:xsd="http://www.w3.org/2001/XMLSchema" xmlns:xs="http://www.w3.org/2001/XMLSchema" xmlns:p="http://schemas.microsoft.com/office/2006/metadata/properties" xmlns:ns2="0c536b91-4268-47b6-a9cb-235e1b60daf9" xmlns:ns3="69e4d6d8-ef8c-4ff6-9b75-b431ba0cd20c" targetNamespace="http://schemas.microsoft.com/office/2006/metadata/properties" ma:root="true" ma:fieldsID="69dd7a5b0b2ff561484eb74c0a688475" ns2:_="" ns3:_="">
    <xsd:import namespace="0c536b91-4268-47b6-a9cb-235e1b60daf9"/>
    <xsd:import namespace="69e4d6d8-ef8c-4ff6-9b75-b431ba0cd20c"/>
    <xsd:element name="properties">
      <xsd:complexType>
        <xsd:sequence>
          <xsd:element name="documentManagement">
            <xsd:complexType>
              <xsd:all>
                <xsd:element ref="ns2:Title0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36b91-4268-47b6-a9cb-235e1b60daf9" elementFormDefault="qualified">
    <xsd:import namespace="http://schemas.microsoft.com/office/2006/documentManagement/types"/>
    <xsd:import namespace="http://schemas.microsoft.com/office/infopath/2007/PartnerControls"/>
    <xsd:element name="Title0" ma:index="8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lcf76f155ced4ddcb4097134ff3c332f" ma:index="10" nillable="true" ma:taxonomy="true" ma:internalName="lcf76f155ced4ddcb4097134ff3c332f" ma:taxonomyFieldName="MediaServiceImageTags" ma:displayName="Afbeeldingtags" ma:readOnly="false" ma:fieldId="{5cf76f15-5ced-4ddc-b409-7134ff3c332f}" ma:taxonomyMulti="true" ma:sspId="bd450d25-7415-46fb-861f-e8bd79487d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4d6d8-ef8c-4ff6-9b75-b431ba0cd20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f423326b-960c-46ac-a01e-8f679c711d67}" ma:internalName="TaxCatchAll" ma:showField="CatchAllData" ma:web="69e4d6d8-ef8c-4ff6-9b75-b431ba0cd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1FF26D-911F-45B0-A5E5-A4417B23E83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E88D4E-56DE-4771-BC9E-74805D0952CC}">
  <ds:schemaRefs>
    <ds:schemaRef ds:uri="http://schemas.microsoft.com/office/2006/metadata/properties"/>
    <ds:schemaRef ds:uri="http://schemas.microsoft.com/office/infopath/2007/PartnerControls"/>
    <ds:schemaRef ds:uri="48c47e74-1909-44f9-86b3-e17574781d97"/>
    <ds:schemaRef ds:uri="2bc0ddba-0f42-4204-bd3d-7e9cb7bd83a1"/>
  </ds:schemaRefs>
</ds:datastoreItem>
</file>

<file path=customXml/itemProps3.xml><?xml version="1.0" encoding="utf-8"?>
<ds:datastoreItem xmlns:ds="http://schemas.openxmlformats.org/officeDocument/2006/customXml" ds:itemID="{0BC576BB-C299-46AE-AD76-7F75DD4C8E8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BCE9363-6BF1-47ED-A978-E84B9205FE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Melding externe</vt:lpstr>
      <vt:lpstr>Vragenlijst Immuniteit</vt:lpstr>
      <vt:lpstr>'Melding externe'!Afdrukbereik</vt:lpstr>
    </vt:vector>
  </TitlesOfParts>
  <Manager/>
  <Company>Vlietland Ziekenhuis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pposdijk</dc:creator>
  <cp:keywords/>
  <dc:description/>
  <cp:lastModifiedBy>Bakker, Annemarie</cp:lastModifiedBy>
  <cp:revision/>
  <dcterms:created xsi:type="dcterms:W3CDTF">2007-09-14T12:03:17Z</dcterms:created>
  <dcterms:modified xsi:type="dcterms:W3CDTF">2025-08-15T08:56:57Z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Editor">
    <vt:lpwstr>Tamara Westhuis-Hoogerwerf</vt:lpwstr>
  </property>
  <property fmtid="{D5CDD505-2E9C-101B-9397-08002B2CF9AE}" pid="4" name="display_urn:schemas-microsoft-com:office:office#Author">
    <vt:lpwstr>pposdijk</vt:lpwstr>
  </property>
  <property fmtid="{D5CDD505-2E9C-101B-9397-08002B2CF9AE}" pid="5" name="MediaServiceImageTags">
    <vt:lpwstr/>
  </property>
  <property fmtid="{D5CDD505-2E9C-101B-9397-08002B2CF9AE}" pid="6" name="ContentTypeId">
    <vt:lpwstr>0x01010098AAB3F1139C1749A2CF03489C7AE414</vt:lpwstr>
  </property>
</Properties>
</file>